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931E4F87-FC9D-449E-82F4-3771B72A9AB9}" xr6:coauthVersionLast="47" xr6:coauthVersionMax="47" xr10:uidLastSave="{00000000-0000-0000-0000-000000000000}"/>
  <bookViews>
    <workbookView xWindow="-110" yWindow="-110" windowWidth="19420" windowHeight="10300" activeTab="3" xr2:uid="{5207CD8F-A4A2-450D-AB9A-CEACF645094C}"/>
  </bookViews>
  <sheets>
    <sheet name="raw_data" sheetId="2" r:id="rId1"/>
    <sheet name="data_trans" sheetId="1" r:id="rId2"/>
    <sheet name="old_version" sheetId="3" r:id="rId3"/>
    <sheet name="new_version" sheetId="4" r:id="rId4"/>
  </sheets>
  <definedNames>
    <definedName name="_xlnm._FilterDatabase" localSheetId="1" hidden="1">data_trans!$A$1:$D$2001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" i="1" l="1"/>
  <c r="J2" i="1" s="1"/>
  <c r="I19" i="1"/>
  <c r="J19" i="1" s="1"/>
  <c r="I18" i="1"/>
  <c r="J18" i="1" s="1"/>
  <c r="I17" i="1"/>
  <c r="J17" i="1" s="1"/>
  <c r="I16" i="1"/>
  <c r="J16" i="1" s="1"/>
  <c r="I15" i="1"/>
  <c r="J15" i="1" s="1"/>
  <c r="I14" i="1"/>
  <c r="J14" i="1" s="1"/>
  <c r="I13" i="1"/>
  <c r="J13" i="1" s="1"/>
  <c r="I12" i="1"/>
  <c r="J12" i="1" s="1"/>
  <c r="I11" i="1"/>
  <c r="J11" i="1" s="1"/>
  <c r="I10" i="1"/>
  <c r="J10" i="1" s="1"/>
  <c r="I9" i="1"/>
  <c r="J9" i="1" s="1"/>
  <c r="I8" i="1"/>
  <c r="J8" i="1" s="1"/>
  <c r="I7" i="1"/>
  <c r="J7" i="1" s="1"/>
  <c r="I6" i="1"/>
  <c r="J6" i="1" s="1"/>
  <c r="I5" i="1"/>
  <c r="J5" i="1" s="1"/>
  <c r="I4" i="1"/>
  <c r="J4" i="1" s="1"/>
  <c r="I3" i="1"/>
  <c r="J3" i="1" s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6" i="1"/>
  <c r="D5" i="1"/>
  <c r="D4" i="1"/>
  <c r="D3" i="1"/>
  <c r="D2" i="1"/>
  <c r="M1151" i="1" l="1"/>
  <c r="C1151" i="3" s="1"/>
  <c r="P1857" i="1"/>
  <c r="F1857" i="3" s="1"/>
  <c r="P7" i="1"/>
  <c r="F7" i="3" s="1"/>
  <c r="P1989" i="1"/>
  <c r="F1989" i="3" s="1"/>
  <c r="P1975" i="1"/>
  <c r="F1975" i="3" s="1"/>
  <c r="P1959" i="1"/>
  <c r="F1959" i="3" s="1"/>
  <c r="P1941" i="1"/>
  <c r="F1941" i="3" s="1"/>
  <c r="P1883" i="1"/>
  <c r="F1883" i="3" s="1"/>
  <c r="M4" i="1"/>
  <c r="C4" i="3" s="1"/>
  <c r="P12" i="1"/>
  <c r="P10" i="1"/>
  <c r="F10" i="3" s="1"/>
  <c r="P8" i="1"/>
  <c r="F8" i="3" s="1"/>
  <c r="P6" i="1"/>
  <c r="F6" i="3" s="1"/>
  <c r="P2002" i="1"/>
  <c r="P2000" i="1"/>
  <c r="F2000" i="3" s="1"/>
  <c r="P1998" i="1"/>
  <c r="F1998" i="3" s="1"/>
  <c r="P1996" i="1"/>
  <c r="F1996" i="3" s="1"/>
  <c r="P1994" i="1"/>
  <c r="F1994" i="3" s="1"/>
  <c r="P1992" i="1"/>
  <c r="F1992" i="3" s="1"/>
  <c r="P1990" i="1"/>
  <c r="F1990" i="3" s="1"/>
  <c r="P1988" i="1"/>
  <c r="F1988" i="3" s="1"/>
  <c r="P1986" i="1"/>
  <c r="F1986" i="3" s="1"/>
  <c r="P1984" i="1"/>
  <c r="F1984" i="3" s="1"/>
  <c r="P1982" i="1"/>
  <c r="F1982" i="3" s="1"/>
  <c r="P1980" i="1"/>
  <c r="F1980" i="3" s="1"/>
  <c r="P1978" i="1"/>
  <c r="F1978" i="3" s="1"/>
  <c r="P1976" i="1"/>
  <c r="F1976" i="3" s="1"/>
  <c r="P1974" i="1"/>
  <c r="F1974" i="3" s="1"/>
  <c r="P1972" i="1"/>
  <c r="F1972" i="3" s="1"/>
  <c r="P1970" i="1"/>
  <c r="F1970" i="3" s="1"/>
  <c r="P1968" i="1"/>
  <c r="F1968" i="3" s="1"/>
  <c r="P1966" i="1"/>
  <c r="F1966" i="3" s="1"/>
  <c r="P1964" i="1"/>
  <c r="F1964" i="3" s="1"/>
  <c r="P1962" i="1"/>
  <c r="F1962" i="3" s="1"/>
  <c r="P1960" i="1"/>
  <c r="F1960" i="3" s="1"/>
  <c r="P1958" i="1"/>
  <c r="F1958" i="3" s="1"/>
  <c r="P1956" i="1"/>
  <c r="F1956" i="3" s="1"/>
  <c r="P1954" i="1"/>
  <c r="F1954" i="3" s="1"/>
  <c r="P1952" i="1"/>
  <c r="F1952" i="3" s="1"/>
  <c r="P1950" i="1"/>
  <c r="F1950" i="3" s="1"/>
  <c r="P1948" i="1"/>
  <c r="F1948" i="3" s="1"/>
  <c r="P1946" i="1"/>
  <c r="F1946" i="3" s="1"/>
  <c r="P1944" i="1"/>
  <c r="F1944" i="3" s="1"/>
  <c r="P1942" i="1"/>
  <c r="F1942" i="3" s="1"/>
  <c r="P1940" i="1"/>
  <c r="F1940" i="3" s="1"/>
  <c r="P1938" i="1"/>
  <c r="F1938" i="3" s="1"/>
  <c r="P1936" i="1"/>
  <c r="F1936" i="3" s="1"/>
  <c r="P1934" i="1"/>
  <c r="F1934" i="3" s="1"/>
  <c r="P1932" i="1"/>
  <c r="F1932" i="3" s="1"/>
  <c r="P1930" i="1"/>
  <c r="F1930" i="3" s="1"/>
  <c r="P1928" i="1"/>
  <c r="F1928" i="3" s="1"/>
  <c r="P1926" i="1"/>
  <c r="F1926" i="3" s="1"/>
  <c r="P1924" i="1"/>
  <c r="F1924" i="3" s="1"/>
  <c r="P1922" i="1"/>
  <c r="F1922" i="3" s="1"/>
  <c r="P1920" i="1"/>
  <c r="F1920" i="3" s="1"/>
  <c r="P1918" i="1"/>
  <c r="F1918" i="3" s="1"/>
  <c r="P1916" i="1"/>
  <c r="F1916" i="3" s="1"/>
  <c r="P1914" i="1"/>
  <c r="F1914" i="3" s="1"/>
  <c r="P1912" i="1"/>
  <c r="F1912" i="3" s="1"/>
  <c r="P1910" i="1"/>
  <c r="F1910" i="3" s="1"/>
  <c r="P1908" i="1"/>
  <c r="F1908" i="3" s="1"/>
  <c r="P1906" i="1"/>
  <c r="F1906" i="3" s="1"/>
  <c r="P1904" i="1"/>
  <c r="F1904" i="3" s="1"/>
  <c r="P1902" i="1"/>
  <c r="F1902" i="3" s="1"/>
  <c r="P1900" i="1"/>
  <c r="F1900" i="3" s="1"/>
  <c r="P1898" i="1"/>
  <c r="F1898" i="3" s="1"/>
  <c r="P1896" i="1"/>
  <c r="F1896" i="3" s="1"/>
  <c r="P1894" i="1"/>
  <c r="F1894" i="3" s="1"/>
  <c r="P1892" i="1"/>
  <c r="F1892" i="3" s="1"/>
  <c r="P1890" i="1"/>
  <c r="F1890" i="3" s="1"/>
  <c r="P1888" i="1"/>
  <c r="F1888" i="3" s="1"/>
  <c r="P1886" i="1"/>
  <c r="F1886" i="3" s="1"/>
  <c r="P1884" i="1"/>
  <c r="F1884" i="3" s="1"/>
  <c r="P1882" i="1"/>
  <c r="F1882" i="3" s="1"/>
  <c r="P1880" i="1"/>
  <c r="F1880" i="3" s="1"/>
  <c r="P1878" i="1"/>
  <c r="F1878" i="3" s="1"/>
  <c r="P1876" i="1"/>
  <c r="F1876" i="3" s="1"/>
  <c r="P1874" i="1"/>
  <c r="F1874" i="3" s="1"/>
  <c r="P1872" i="1"/>
  <c r="F1872" i="3" s="1"/>
  <c r="P1870" i="1"/>
  <c r="F1870" i="3" s="1"/>
  <c r="P1868" i="1"/>
  <c r="F1868" i="3" s="1"/>
  <c r="P1866" i="1"/>
  <c r="F1866" i="3" s="1"/>
  <c r="P1864" i="1"/>
  <c r="F1864" i="3" s="1"/>
  <c r="P1862" i="1"/>
  <c r="F1862" i="3" s="1"/>
  <c r="P1860" i="1"/>
  <c r="F1860" i="3" s="1"/>
  <c r="P1858" i="1"/>
  <c r="F1858" i="3" s="1"/>
  <c r="P1856" i="1"/>
  <c r="F1856" i="3" s="1"/>
  <c r="P1854" i="1"/>
  <c r="F1854" i="3" s="1"/>
  <c r="P1852" i="1"/>
  <c r="F1852" i="3" s="1"/>
  <c r="P1850" i="1"/>
  <c r="F1850" i="3" s="1"/>
  <c r="P1848" i="1"/>
  <c r="F1848" i="3" s="1"/>
  <c r="P1846" i="1"/>
  <c r="F1846" i="3" s="1"/>
  <c r="P1844" i="1"/>
  <c r="F1844" i="3" s="1"/>
  <c r="P1842" i="1"/>
  <c r="F1842" i="3" s="1"/>
  <c r="P1840" i="1"/>
  <c r="F1840" i="3" s="1"/>
  <c r="P1838" i="1"/>
  <c r="F1838" i="3" s="1"/>
  <c r="P1836" i="1"/>
  <c r="F1836" i="3" s="1"/>
  <c r="P1834" i="1"/>
  <c r="F1834" i="3" s="1"/>
  <c r="P1832" i="1"/>
  <c r="F1832" i="3" s="1"/>
  <c r="P1830" i="1"/>
  <c r="F1830" i="3" s="1"/>
  <c r="P1828" i="1"/>
  <c r="F1828" i="3" s="1"/>
  <c r="P1826" i="1"/>
  <c r="F1826" i="3" s="1"/>
  <c r="P1824" i="1"/>
  <c r="F1824" i="3" s="1"/>
  <c r="P1822" i="1"/>
  <c r="F1822" i="3" s="1"/>
  <c r="P1820" i="1"/>
  <c r="F1820" i="3" s="1"/>
  <c r="P1818" i="1"/>
  <c r="F1818" i="3" s="1"/>
  <c r="P1816" i="1"/>
  <c r="F1816" i="3" s="1"/>
  <c r="P1814" i="1"/>
  <c r="F1814" i="3" s="1"/>
  <c r="P1812" i="1"/>
  <c r="F1812" i="3" s="1"/>
  <c r="P1810" i="1"/>
  <c r="F1810" i="3" s="1"/>
  <c r="P1808" i="1"/>
  <c r="F1808" i="3" s="1"/>
  <c r="P1806" i="1"/>
  <c r="F1806" i="3" s="1"/>
  <c r="P1804" i="1"/>
  <c r="F1804" i="3" s="1"/>
  <c r="P1802" i="1"/>
  <c r="F1802" i="3" s="1"/>
  <c r="N1800" i="1"/>
  <c r="D1800" i="3" s="1"/>
  <c r="O1795" i="1"/>
  <c r="E1795" i="3" s="1"/>
  <c r="M1790" i="1"/>
  <c r="C1790" i="3" s="1"/>
  <c r="N1782" i="1"/>
  <c r="D1782" i="3" s="1"/>
  <c r="N1774" i="1"/>
  <c r="D1774" i="3" s="1"/>
  <c r="N1760" i="1"/>
  <c r="D1760" i="3" s="1"/>
  <c r="N1744" i="1"/>
  <c r="D1744" i="3" s="1"/>
  <c r="N1728" i="1"/>
  <c r="D1728" i="3" s="1"/>
  <c r="N1712" i="1"/>
  <c r="D1712" i="3" s="1"/>
  <c r="N1696" i="1"/>
  <c r="D1696" i="3" s="1"/>
  <c r="N1680" i="1"/>
  <c r="D1680" i="3" s="1"/>
  <c r="N1664" i="1"/>
  <c r="D1664" i="3" s="1"/>
  <c r="N1648" i="1"/>
  <c r="D1648" i="3" s="1"/>
  <c r="N1632" i="1"/>
  <c r="D1632" i="3" s="1"/>
  <c r="N1616" i="1"/>
  <c r="D1616" i="3" s="1"/>
  <c r="N1600" i="1"/>
  <c r="D1600" i="3" s="1"/>
  <c r="N1584" i="1"/>
  <c r="D1584" i="3" s="1"/>
  <c r="N1568" i="1"/>
  <c r="D1568" i="3" s="1"/>
  <c r="N1552" i="1"/>
  <c r="D1552" i="3" s="1"/>
  <c r="N1536" i="1"/>
  <c r="D1536" i="3" s="1"/>
  <c r="M1515" i="1"/>
  <c r="C1515" i="3" s="1"/>
  <c r="O1483" i="1"/>
  <c r="E1483" i="3" s="1"/>
  <c r="O1409" i="1"/>
  <c r="E1409" i="3" s="1"/>
  <c r="O1281" i="1"/>
  <c r="E1281" i="3" s="1"/>
  <c r="P9" i="1"/>
  <c r="F9" i="3" s="1"/>
  <c r="P1993" i="1"/>
  <c r="F1993" i="3" s="1"/>
  <c r="P1983" i="1"/>
  <c r="F1983" i="3" s="1"/>
  <c r="P1971" i="1"/>
  <c r="F1971" i="3" s="1"/>
  <c r="P1957" i="1"/>
  <c r="F1957" i="3" s="1"/>
  <c r="P1949" i="1"/>
  <c r="F1949" i="3" s="1"/>
  <c r="P1935" i="1"/>
  <c r="F1935" i="3" s="1"/>
  <c r="P1921" i="1"/>
  <c r="F1921" i="3" s="1"/>
  <c r="P1879" i="1"/>
  <c r="F1879" i="3" s="1"/>
  <c r="N4" i="1"/>
  <c r="D4" i="3" s="1"/>
  <c r="O12" i="1"/>
  <c r="O10" i="1"/>
  <c r="E10" i="3" s="1"/>
  <c r="O8" i="1"/>
  <c r="E8" i="3" s="1"/>
  <c r="O6" i="1"/>
  <c r="E6" i="3" s="1"/>
  <c r="O2002" i="1"/>
  <c r="O2000" i="1"/>
  <c r="E2000" i="3" s="1"/>
  <c r="O1998" i="1"/>
  <c r="E1998" i="3" s="1"/>
  <c r="O1996" i="1"/>
  <c r="E1996" i="3" s="1"/>
  <c r="O1994" i="1"/>
  <c r="E1994" i="3" s="1"/>
  <c r="O1992" i="1"/>
  <c r="E1992" i="3" s="1"/>
  <c r="O1990" i="1"/>
  <c r="E1990" i="3" s="1"/>
  <c r="O1988" i="1"/>
  <c r="E1988" i="3" s="1"/>
  <c r="O1986" i="1"/>
  <c r="E1986" i="3" s="1"/>
  <c r="O1984" i="1"/>
  <c r="E1984" i="3" s="1"/>
  <c r="O1982" i="1"/>
  <c r="E1982" i="3" s="1"/>
  <c r="O1980" i="1"/>
  <c r="E1980" i="3" s="1"/>
  <c r="O1978" i="1"/>
  <c r="E1978" i="3" s="1"/>
  <c r="O1976" i="1"/>
  <c r="E1976" i="3" s="1"/>
  <c r="O1974" i="1"/>
  <c r="E1974" i="3" s="1"/>
  <c r="O1972" i="1"/>
  <c r="E1972" i="3" s="1"/>
  <c r="O1970" i="1"/>
  <c r="E1970" i="3" s="1"/>
  <c r="O1968" i="1"/>
  <c r="E1968" i="3" s="1"/>
  <c r="O1966" i="1"/>
  <c r="E1966" i="3" s="1"/>
  <c r="O1964" i="1"/>
  <c r="E1964" i="3" s="1"/>
  <c r="O1962" i="1"/>
  <c r="E1962" i="3" s="1"/>
  <c r="O1960" i="1"/>
  <c r="E1960" i="3" s="1"/>
  <c r="O1958" i="1"/>
  <c r="E1958" i="3" s="1"/>
  <c r="O1956" i="1"/>
  <c r="E1956" i="3" s="1"/>
  <c r="O1954" i="1"/>
  <c r="E1954" i="3" s="1"/>
  <c r="O1952" i="1"/>
  <c r="E1952" i="3" s="1"/>
  <c r="O1950" i="1"/>
  <c r="E1950" i="3" s="1"/>
  <c r="O1948" i="1"/>
  <c r="E1948" i="3" s="1"/>
  <c r="O1946" i="1"/>
  <c r="E1946" i="3" s="1"/>
  <c r="O1944" i="1"/>
  <c r="E1944" i="3" s="1"/>
  <c r="O1942" i="1"/>
  <c r="E1942" i="3" s="1"/>
  <c r="O1940" i="1"/>
  <c r="E1940" i="3" s="1"/>
  <c r="O1938" i="1"/>
  <c r="E1938" i="3" s="1"/>
  <c r="O1936" i="1"/>
  <c r="E1936" i="3" s="1"/>
  <c r="O1934" i="1"/>
  <c r="E1934" i="3" s="1"/>
  <c r="O1932" i="1"/>
  <c r="E1932" i="3" s="1"/>
  <c r="O1930" i="1"/>
  <c r="E1930" i="3" s="1"/>
  <c r="O1928" i="1"/>
  <c r="E1928" i="3" s="1"/>
  <c r="O1926" i="1"/>
  <c r="E1926" i="3" s="1"/>
  <c r="O1924" i="1"/>
  <c r="E1924" i="3" s="1"/>
  <c r="O1922" i="1"/>
  <c r="E1922" i="3" s="1"/>
  <c r="O1920" i="1"/>
  <c r="E1920" i="3" s="1"/>
  <c r="O1918" i="1"/>
  <c r="E1918" i="3" s="1"/>
  <c r="O1916" i="1"/>
  <c r="E1916" i="3" s="1"/>
  <c r="O1914" i="1"/>
  <c r="E1914" i="3" s="1"/>
  <c r="O1912" i="1"/>
  <c r="E1912" i="3" s="1"/>
  <c r="O1910" i="1"/>
  <c r="E1910" i="3" s="1"/>
  <c r="O1908" i="1"/>
  <c r="E1908" i="3" s="1"/>
  <c r="O1906" i="1"/>
  <c r="E1906" i="3" s="1"/>
  <c r="O1904" i="1"/>
  <c r="E1904" i="3" s="1"/>
  <c r="O1902" i="1"/>
  <c r="E1902" i="3" s="1"/>
  <c r="O1900" i="1"/>
  <c r="E1900" i="3" s="1"/>
  <c r="O1898" i="1"/>
  <c r="E1898" i="3" s="1"/>
  <c r="O1896" i="1"/>
  <c r="E1896" i="3" s="1"/>
  <c r="O1894" i="1"/>
  <c r="E1894" i="3" s="1"/>
  <c r="O1892" i="1"/>
  <c r="E1892" i="3" s="1"/>
  <c r="O1890" i="1"/>
  <c r="E1890" i="3" s="1"/>
  <c r="O1888" i="1"/>
  <c r="E1888" i="3" s="1"/>
  <c r="O1886" i="1"/>
  <c r="E1886" i="3" s="1"/>
  <c r="O1884" i="1"/>
  <c r="E1884" i="3" s="1"/>
  <c r="O1882" i="1"/>
  <c r="E1882" i="3" s="1"/>
  <c r="O1880" i="1"/>
  <c r="E1880" i="3" s="1"/>
  <c r="O1878" i="1"/>
  <c r="E1878" i="3" s="1"/>
  <c r="O1876" i="1"/>
  <c r="E1876" i="3" s="1"/>
  <c r="O1874" i="1"/>
  <c r="E1874" i="3" s="1"/>
  <c r="O1872" i="1"/>
  <c r="E1872" i="3" s="1"/>
  <c r="O1870" i="1"/>
  <c r="E1870" i="3" s="1"/>
  <c r="O1868" i="1"/>
  <c r="E1868" i="3" s="1"/>
  <c r="O1866" i="1"/>
  <c r="E1866" i="3" s="1"/>
  <c r="O1864" i="1"/>
  <c r="E1864" i="3" s="1"/>
  <c r="O1862" i="1"/>
  <c r="E1862" i="3" s="1"/>
  <c r="O1860" i="1"/>
  <c r="E1860" i="3" s="1"/>
  <c r="O1858" i="1"/>
  <c r="E1858" i="3" s="1"/>
  <c r="O1856" i="1"/>
  <c r="E1856" i="3" s="1"/>
  <c r="O1854" i="1"/>
  <c r="E1854" i="3" s="1"/>
  <c r="O1852" i="1"/>
  <c r="E1852" i="3" s="1"/>
  <c r="O1850" i="1"/>
  <c r="E1850" i="3" s="1"/>
  <c r="O1848" i="1"/>
  <c r="E1848" i="3" s="1"/>
  <c r="O1846" i="1"/>
  <c r="E1846" i="3" s="1"/>
  <c r="O1844" i="1"/>
  <c r="E1844" i="3" s="1"/>
  <c r="O1842" i="1"/>
  <c r="E1842" i="3" s="1"/>
  <c r="O1840" i="1"/>
  <c r="E1840" i="3" s="1"/>
  <c r="O1838" i="1"/>
  <c r="E1838" i="3" s="1"/>
  <c r="O1836" i="1"/>
  <c r="E1836" i="3" s="1"/>
  <c r="O1834" i="1"/>
  <c r="E1834" i="3" s="1"/>
  <c r="O1832" i="1"/>
  <c r="E1832" i="3" s="1"/>
  <c r="O1830" i="1"/>
  <c r="E1830" i="3" s="1"/>
  <c r="O1828" i="1"/>
  <c r="E1828" i="3" s="1"/>
  <c r="O1826" i="1"/>
  <c r="E1826" i="3" s="1"/>
  <c r="O1824" i="1"/>
  <c r="E1824" i="3" s="1"/>
  <c r="O1822" i="1"/>
  <c r="E1822" i="3" s="1"/>
  <c r="O1820" i="1"/>
  <c r="E1820" i="3" s="1"/>
  <c r="O1818" i="1"/>
  <c r="E1818" i="3" s="1"/>
  <c r="O1816" i="1"/>
  <c r="E1816" i="3" s="1"/>
  <c r="O1814" i="1"/>
  <c r="E1814" i="3" s="1"/>
  <c r="O1812" i="1"/>
  <c r="E1812" i="3" s="1"/>
  <c r="O1810" i="1"/>
  <c r="E1810" i="3" s="1"/>
  <c r="O1808" i="1"/>
  <c r="E1808" i="3" s="1"/>
  <c r="O1806" i="1"/>
  <c r="E1806" i="3" s="1"/>
  <c r="O1804" i="1"/>
  <c r="E1804" i="3" s="1"/>
  <c r="O1802" i="1"/>
  <c r="E1802" i="3" s="1"/>
  <c r="M1800" i="1"/>
  <c r="C1800" i="3" s="1"/>
  <c r="N1794" i="1"/>
  <c r="D1794" i="3" s="1"/>
  <c r="O1789" i="1"/>
  <c r="E1789" i="3" s="1"/>
  <c r="M1782" i="1"/>
  <c r="C1782" i="3" s="1"/>
  <c r="M1774" i="1"/>
  <c r="C1774" i="3" s="1"/>
  <c r="N1758" i="1"/>
  <c r="D1758" i="3" s="1"/>
  <c r="N1742" i="1"/>
  <c r="D1742" i="3" s="1"/>
  <c r="N1726" i="1"/>
  <c r="D1726" i="3" s="1"/>
  <c r="N1710" i="1"/>
  <c r="D1710" i="3" s="1"/>
  <c r="N1694" i="1"/>
  <c r="D1694" i="3" s="1"/>
  <c r="N1678" i="1"/>
  <c r="D1678" i="3" s="1"/>
  <c r="N1662" i="1"/>
  <c r="D1662" i="3" s="1"/>
  <c r="N1646" i="1"/>
  <c r="D1646" i="3" s="1"/>
  <c r="N1630" i="1"/>
  <c r="D1630" i="3" s="1"/>
  <c r="N1614" i="1"/>
  <c r="D1614" i="3" s="1"/>
  <c r="N1598" i="1"/>
  <c r="D1598" i="3" s="1"/>
  <c r="N1582" i="1"/>
  <c r="D1582" i="3" s="1"/>
  <c r="N1566" i="1"/>
  <c r="D1566" i="3" s="1"/>
  <c r="N1550" i="1"/>
  <c r="D1550" i="3" s="1"/>
  <c r="N1534" i="1"/>
  <c r="D1534" i="3" s="1"/>
  <c r="O1511" i="1"/>
  <c r="E1511" i="3" s="1"/>
  <c r="P1477" i="1"/>
  <c r="F1477" i="3" s="1"/>
  <c r="O1393" i="1"/>
  <c r="E1393" i="3" s="1"/>
  <c r="O1265" i="1"/>
  <c r="E1265" i="3" s="1"/>
  <c r="P11" i="1"/>
  <c r="F11" i="3" s="1"/>
  <c r="P1995" i="1"/>
  <c r="F1995" i="3" s="1"/>
  <c r="P1981" i="1"/>
  <c r="F1981" i="3" s="1"/>
  <c r="P1967" i="1"/>
  <c r="F1967" i="3" s="1"/>
  <c r="P1951" i="1"/>
  <c r="F1951" i="3" s="1"/>
  <c r="P1939" i="1"/>
  <c r="F1939" i="3" s="1"/>
  <c r="P1919" i="1"/>
  <c r="F1919" i="3" s="1"/>
  <c r="P1875" i="1"/>
  <c r="F1875" i="3" s="1"/>
  <c r="O4" i="1"/>
  <c r="E4" i="3" s="1"/>
  <c r="N12" i="1"/>
  <c r="N10" i="1"/>
  <c r="D10" i="3" s="1"/>
  <c r="N8" i="1"/>
  <c r="D8" i="3" s="1"/>
  <c r="N6" i="1"/>
  <c r="D6" i="3" s="1"/>
  <c r="N2002" i="1"/>
  <c r="N2000" i="1"/>
  <c r="D2000" i="3" s="1"/>
  <c r="N1998" i="1"/>
  <c r="D1998" i="3" s="1"/>
  <c r="N1996" i="1"/>
  <c r="D1996" i="3" s="1"/>
  <c r="N1994" i="1"/>
  <c r="D1994" i="3" s="1"/>
  <c r="N1992" i="1"/>
  <c r="D1992" i="3" s="1"/>
  <c r="N1990" i="1"/>
  <c r="D1990" i="3" s="1"/>
  <c r="N1988" i="1"/>
  <c r="D1988" i="3" s="1"/>
  <c r="N1986" i="1"/>
  <c r="D1986" i="3" s="1"/>
  <c r="N1984" i="1"/>
  <c r="D1984" i="3" s="1"/>
  <c r="N1982" i="1"/>
  <c r="D1982" i="3" s="1"/>
  <c r="N1980" i="1"/>
  <c r="D1980" i="3" s="1"/>
  <c r="N1978" i="1"/>
  <c r="D1978" i="3" s="1"/>
  <c r="N1976" i="1"/>
  <c r="D1976" i="3" s="1"/>
  <c r="N1974" i="1"/>
  <c r="D1974" i="3" s="1"/>
  <c r="N1972" i="1"/>
  <c r="D1972" i="3" s="1"/>
  <c r="N1970" i="1"/>
  <c r="D1970" i="3" s="1"/>
  <c r="N1968" i="1"/>
  <c r="D1968" i="3" s="1"/>
  <c r="N1966" i="1"/>
  <c r="D1966" i="3" s="1"/>
  <c r="N1964" i="1"/>
  <c r="D1964" i="3" s="1"/>
  <c r="N1962" i="1"/>
  <c r="D1962" i="3" s="1"/>
  <c r="N1960" i="1"/>
  <c r="D1960" i="3" s="1"/>
  <c r="N1958" i="1"/>
  <c r="D1958" i="3" s="1"/>
  <c r="N1956" i="1"/>
  <c r="D1956" i="3" s="1"/>
  <c r="N1954" i="1"/>
  <c r="D1954" i="3" s="1"/>
  <c r="N1952" i="1"/>
  <c r="D1952" i="3" s="1"/>
  <c r="N1950" i="1"/>
  <c r="D1950" i="3" s="1"/>
  <c r="N1948" i="1"/>
  <c r="D1948" i="3" s="1"/>
  <c r="N1946" i="1"/>
  <c r="D1946" i="3" s="1"/>
  <c r="N1944" i="1"/>
  <c r="D1944" i="3" s="1"/>
  <c r="N1942" i="1"/>
  <c r="D1942" i="3" s="1"/>
  <c r="N1940" i="1"/>
  <c r="D1940" i="3" s="1"/>
  <c r="N1938" i="1"/>
  <c r="D1938" i="3" s="1"/>
  <c r="N1936" i="1"/>
  <c r="D1936" i="3" s="1"/>
  <c r="N1934" i="1"/>
  <c r="D1934" i="3" s="1"/>
  <c r="N1932" i="1"/>
  <c r="D1932" i="3" s="1"/>
  <c r="N1930" i="1"/>
  <c r="D1930" i="3" s="1"/>
  <c r="N1928" i="1"/>
  <c r="D1928" i="3" s="1"/>
  <c r="N1926" i="1"/>
  <c r="D1926" i="3" s="1"/>
  <c r="N1924" i="1"/>
  <c r="D1924" i="3" s="1"/>
  <c r="N1922" i="1"/>
  <c r="D1922" i="3" s="1"/>
  <c r="N1920" i="1"/>
  <c r="D1920" i="3" s="1"/>
  <c r="N1918" i="1"/>
  <c r="D1918" i="3" s="1"/>
  <c r="N1916" i="1"/>
  <c r="D1916" i="3" s="1"/>
  <c r="N1914" i="1"/>
  <c r="D1914" i="3" s="1"/>
  <c r="N1912" i="1"/>
  <c r="D1912" i="3" s="1"/>
  <c r="N1910" i="1"/>
  <c r="D1910" i="3" s="1"/>
  <c r="N1908" i="1"/>
  <c r="D1908" i="3" s="1"/>
  <c r="N1906" i="1"/>
  <c r="D1906" i="3" s="1"/>
  <c r="N1904" i="1"/>
  <c r="D1904" i="3" s="1"/>
  <c r="N1902" i="1"/>
  <c r="D1902" i="3" s="1"/>
  <c r="N1900" i="1"/>
  <c r="D1900" i="3" s="1"/>
  <c r="N1898" i="1"/>
  <c r="D1898" i="3" s="1"/>
  <c r="N1896" i="1"/>
  <c r="D1896" i="3" s="1"/>
  <c r="N1894" i="1"/>
  <c r="D1894" i="3" s="1"/>
  <c r="N1892" i="1"/>
  <c r="D1892" i="3" s="1"/>
  <c r="N1890" i="1"/>
  <c r="D1890" i="3" s="1"/>
  <c r="N1888" i="1"/>
  <c r="D1888" i="3" s="1"/>
  <c r="N1886" i="1"/>
  <c r="D1886" i="3" s="1"/>
  <c r="N1884" i="1"/>
  <c r="D1884" i="3" s="1"/>
  <c r="N1882" i="1"/>
  <c r="D1882" i="3" s="1"/>
  <c r="N1880" i="1"/>
  <c r="D1880" i="3" s="1"/>
  <c r="N1878" i="1"/>
  <c r="D1878" i="3" s="1"/>
  <c r="N1876" i="1"/>
  <c r="D1876" i="3" s="1"/>
  <c r="N1874" i="1"/>
  <c r="D1874" i="3" s="1"/>
  <c r="N1872" i="1"/>
  <c r="D1872" i="3" s="1"/>
  <c r="N1870" i="1"/>
  <c r="D1870" i="3" s="1"/>
  <c r="N1868" i="1"/>
  <c r="D1868" i="3" s="1"/>
  <c r="N1866" i="1"/>
  <c r="D1866" i="3" s="1"/>
  <c r="N1864" i="1"/>
  <c r="D1864" i="3" s="1"/>
  <c r="N1862" i="1"/>
  <c r="D1862" i="3" s="1"/>
  <c r="N1860" i="1"/>
  <c r="D1860" i="3" s="1"/>
  <c r="N1858" i="1"/>
  <c r="D1858" i="3" s="1"/>
  <c r="N1856" i="1"/>
  <c r="D1856" i="3" s="1"/>
  <c r="N1854" i="1"/>
  <c r="D1854" i="3" s="1"/>
  <c r="N1852" i="1"/>
  <c r="D1852" i="3" s="1"/>
  <c r="N1850" i="1"/>
  <c r="D1850" i="3" s="1"/>
  <c r="N1848" i="1"/>
  <c r="D1848" i="3" s="1"/>
  <c r="N1846" i="1"/>
  <c r="D1846" i="3" s="1"/>
  <c r="N1844" i="1"/>
  <c r="D1844" i="3" s="1"/>
  <c r="N1842" i="1"/>
  <c r="D1842" i="3" s="1"/>
  <c r="N1840" i="1"/>
  <c r="D1840" i="3" s="1"/>
  <c r="N1838" i="1"/>
  <c r="D1838" i="3" s="1"/>
  <c r="N1836" i="1"/>
  <c r="D1836" i="3" s="1"/>
  <c r="N1834" i="1"/>
  <c r="D1834" i="3" s="1"/>
  <c r="N1832" i="1"/>
  <c r="D1832" i="3" s="1"/>
  <c r="N1830" i="1"/>
  <c r="D1830" i="3" s="1"/>
  <c r="N1828" i="1"/>
  <c r="D1828" i="3" s="1"/>
  <c r="N1826" i="1"/>
  <c r="D1826" i="3" s="1"/>
  <c r="N1824" i="1"/>
  <c r="D1824" i="3" s="1"/>
  <c r="N1822" i="1"/>
  <c r="D1822" i="3" s="1"/>
  <c r="N1820" i="1"/>
  <c r="D1820" i="3" s="1"/>
  <c r="N1818" i="1"/>
  <c r="D1818" i="3" s="1"/>
  <c r="N1816" i="1"/>
  <c r="D1816" i="3" s="1"/>
  <c r="N1814" i="1"/>
  <c r="D1814" i="3" s="1"/>
  <c r="N1812" i="1"/>
  <c r="D1812" i="3" s="1"/>
  <c r="N1810" i="1"/>
  <c r="D1810" i="3" s="1"/>
  <c r="N1808" i="1"/>
  <c r="D1808" i="3" s="1"/>
  <c r="N1806" i="1"/>
  <c r="D1806" i="3" s="1"/>
  <c r="N1804" i="1"/>
  <c r="D1804" i="3" s="1"/>
  <c r="N1802" i="1"/>
  <c r="D1802" i="3" s="1"/>
  <c r="O1799" i="1"/>
  <c r="E1799" i="3" s="1"/>
  <c r="M1794" i="1"/>
  <c r="C1794" i="3" s="1"/>
  <c r="N1788" i="1"/>
  <c r="D1788" i="3" s="1"/>
  <c r="N1780" i="1"/>
  <c r="D1780" i="3" s="1"/>
  <c r="N1772" i="1"/>
  <c r="D1772" i="3" s="1"/>
  <c r="N1756" i="1"/>
  <c r="D1756" i="3" s="1"/>
  <c r="N1740" i="1"/>
  <c r="D1740" i="3" s="1"/>
  <c r="N1724" i="1"/>
  <c r="D1724" i="3" s="1"/>
  <c r="N1708" i="1"/>
  <c r="D1708" i="3" s="1"/>
  <c r="N1692" i="1"/>
  <c r="D1692" i="3" s="1"/>
  <c r="N1676" i="1"/>
  <c r="D1676" i="3" s="1"/>
  <c r="N1660" i="1"/>
  <c r="D1660" i="3" s="1"/>
  <c r="N1644" i="1"/>
  <c r="D1644" i="3" s="1"/>
  <c r="N1628" i="1"/>
  <c r="D1628" i="3" s="1"/>
  <c r="N1612" i="1"/>
  <c r="D1612" i="3" s="1"/>
  <c r="N1596" i="1"/>
  <c r="D1596" i="3" s="1"/>
  <c r="N1580" i="1"/>
  <c r="D1580" i="3" s="1"/>
  <c r="N1564" i="1"/>
  <c r="D1564" i="3" s="1"/>
  <c r="N1548" i="1"/>
  <c r="D1548" i="3" s="1"/>
  <c r="M1532" i="1"/>
  <c r="C1532" i="3" s="1"/>
  <c r="M1508" i="1"/>
  <c r="C1508" i="3" s="1"/>
  <c r="M1472" i="1"/>
  <c r="C1472" i="3" s="1"/>
  <c r="O1377" i="1"/>
  <c r="E1377" i="3" s="1"/>
  <c r="O1248" i="1"/>
  <c r="E1248" i="3" s="1"/>
  <c r="M3" i="1"/>
  <c r="C3" i="3" s="1"/>
  <c r="P1997" i="1"/>
  <c r="F1997" i="3" s="1"/>
  <c r="P1985" i="1"/>
  <c r="F1985" i="3" s="1"/>
  <c r="P1969" i="1"/>
  <c r="F1969" i="3" s="1"/>
  <c r="P1955" i="1"/>
  <c r="F1955" i="3" s="1"/>
  <c r="P1945" i="1"/>
  <c r="F1945" i="3" s="1"/>
  <c r="P1929" i="1"/>
  <c r="F1929" i="3" s="1"/>
  <c r="P1917" i="1"/>
  <c r="F1917" i="3" s="1"/>
  <c r="P1877" i="1"/>
  <c r="F1877" i="3" s="1"/>
  <c r="P4" i="1"/>
  <c r="F4" i="3" s="1"/>
  <c r="M12" i="1"/>
  <c r="M10" i="1"/>
  <c r="C10" i="3" s="1"/>
  <c r="M8" i="1"/>
  <c r="C8" i="3" s="1"/>
  <c r="M6" i="1"/>
  <c r="C6" i="3" s="1"/>
  <c r="M2002" i="1"/>
  <c r="M2000" i="1"/>
  <c r="C2000" i="3" s="1"/>
  <c r="M1998" i="1"/>
  <c r="C1998" i="3" s="1"/>
  <c r="M1996" i="1"/>
  <c r="C1996" i="3" s="1"/>
  <c r="M1994" i="1"/>
  <c r="C1994" i="3" s="1"/>
  <c r="M1992" i="1"/>
  <c r="C1992" i="3" s="1"/>
  <c r="M1990" i="1"/>
  <c r="C1990" i="3" s="1"/>
  <c r="M1988" i="1"/>
  <c r="C1988" i="3" s="1"/>
  <c r="M1986" i="1"/>
  <c r="C1986" i="3" s="1"/>
  <c r="M1984" i="1"/>
  <c r="C1984" i="3" s="1"/>
  <c r="M1982" i="1"/>
  <c r="C1982" i="3" s="1"/>
  <c r="M1980" i="1"/>
  <c r="C1980" i="3" s="1"/>
  <c r="M1978" i="1"/>
  <c r="C1978" i="3" s="1"/>
  <c r="M1976" i="1"/>
  <c r="C1976" i="3" s="1"/>
  <c r="M1974" i="1"/>
  <c r="C1974" i="3" s="1"/>
  <c r="M1972" i="1"/>
  <c r="C1972" i="3" s="1"/>
  <c r="M1970" i="1"/>
  <c r="C1970" i="3" s="1"/>
  <c r="M1968" i="1"/>
  <c r="C1968" i="3" s="1"/>
  <c r="M1966" i="1"/>
  <c r="C1966" i="3" s="1"/>
  <c r="M1964" i="1"/>
  <c r="C1964" i="3" s="1"/>
  <c r="M1962" i="1"/>
  <c r="C1962" i="3" s="1"/>
  <c r="M1960" i="1"/>
  <c r="C1960" i="3" s="1"/>
  <c r="M1958" i="1"/>
  <c r="C1958" i="3" s="1"/>
  <c r="M1956" i="1"/>
  <c r="C1956" i="3" s="1"/>
  <c r="M1954" i="1"/>
  <c r="C1954" i="3" s="1"/>
  <c r="M1952" i="1"/>
  <c r="C1952" i="3" s="1"/>
  <c r="M1950" i="1"/>
  <c r="C1950" i="3" s="1"/>
  <c r="M1948" i="1"/>
  <c r="C1948" i="3" s="1"/>
  <c r="M1946" i="1"/>
  <c r="C1946" i="3" s="1"/>
  <c r="M1944" i="1"/>
  <c r="C1944" i="3" s="1"/>
  <c r="M1942" i="1"/>
  <c r="C1942" i="3" s="1"/>
  <c r="M1940" i="1"/>
  <c r="C1940" i="3" s="1"/>
  <c r="M1938" i="1"/>
  <c r="C1938" i="3" s="1"/>
  <c r="M1936" i="1"/>
  <c r="C1936" i="3" s="1"/>
  <c r="M1934" i="1"/>
  <c r="C1934" i="3" s="1"/>
  <c r="M1932" i="1"/>
  <c r="C1932" i="3" s="1"/>
  <c r="M1930" i="1"/>
  <c r="C1930" i="3" s="1"/>
  <c r="M1928" i="1"/>
  <c r="C1928" i="3" s="1"/>
  <c r="M1926" i="1"/>
  <c r="C1926" i="3" s="1"/>
  <c r="M1924" i="1"/>
  <c r="C1924" i="3" s="1"/>
  <c r="M1922" i="1"/>
  <c r="C1922" i="3" s="1"/>
  <c r="M1920" i="1"/>
  <c r="C1920" i="3" s="1"/>
  <c r="M1918" i="1"/>
  <c r="C1918" i="3" s="1"/>
  <c r="M1916" i="1"/>
  <c r="C1916" i="3" s="1"/>
  <c r="M1914" i="1"/>
  <c r="C1914" i="3" s="1"/>
  <c r="M1912" i="1"/>
  <c r="C1912" i="3" s="1"/>
  <c r="M1910" i="1"/>
  <c r="C1910" i="3" s="1"/>
  <c r="M1908" i="1"/>
  <c r="C1908" i="3" s="1"/>
  <c r="M1906" i="1"/>
  <c r="C1906" i="3" s="1"/>
  <c r="M1904" i="1"/>
  <c r="C1904" i="3" s="1"/>
  <c r="M1902" i="1"/>
  <c r="C1902" i="3" s="1"/>
  <c r="M1900" i="1"/>
  <c r="C1900" i="3" s="1"/>
  <c r="M1898" i="1"/>
  <c r="C1898" i="3" s="1"/>
  <c r="M1896" i="1"/>
  <c r="C1896" i="3" s="1"/>
  <c r="M1894" i="1"/>
  <c r="C1894" i="3" s="1"/>
  <c r="M1892" i="1"/>
  <c r="C1892" i="3" s="1"/>
  <c r="M1890" i="1"/>
  <c r="C1890" i="3" s="1"/>
  <c r="M1888" i="1"/>
  <c r="C1888" i="3" s="1"/>
  <c r="M1886" i="1"/>
  <c r="C1886" i="3" s="1"/>
  <c r="M1884" i="1"/>
  <c r="C1884" i="3" s="1"/>
  <c r="M1882" i="1"/>
  <c r="C1882" i="3" s="1"/>
  <c r="M1880" i="1"/>
  <c r="C1880" i="3" s="1"/>
  <c r="M1878" i="1"/>
  <c r="C1878" i="3" s="1"/>
  <c r="M1876" i="1"/>
  <c r="C1876" i="3" s="1"/>
  <c r="M1874" i="1"/>
  <c r="C1874" i="3" s="1"/>
  <c r="M1872" i="1"/>
  <c r="C1872" i="3" s="1"/>
  <c r="M1870" i="1"/>
  <c r="C1870" i="3" s="1"/>
  <c r="M1868" i="1"/>
  <c r="C1868" i="3" s="1"/>
  <c r="M1866" i="1"/>
  <c r="C1866" i="3" s="1"/>
  <c r="M1864" i="1"/>
  <c r="C1864" i="3" s="1"/>
  <c r="M1862" i="1"/>
  <c r="C1862" i="3" s="1"/>
  <c r="M1860" i="1"/>
  <c r="C1860" i="3" s="1"/>
  <c r="M1858" i="1"/>
  <c r="C1858" i="3" s="1"/>
  <c r="M1856" i="1"/>
  <c r="C1856" i="3" s="1"/>
  <c r="M1854" i="1"/>
  <c r="C1854" i="3" s="1"/>
  <c r="M1852" i="1"/>
  <c r="C1852" i="3" s="1"/>
  <c r="M1850" i="1"/>
  <c r="C1850" i="3" s="1"/>
  <c r="M1848" i="1"/>
  <c r="C1848" i="3" s="1"/>
  <c r="M1846" i="1"/>
  <c r="C1846" i="3" s="1"/>
  <c r="M1844" i="1"/>
  <c r="C1844" i="3" s="1"/>
  <c r="M1842" i="1"/>
  <c r="C1842" i="3" s="1"/>
  <c r="M1840" i="1"/>
  <c r="C1840" i="3" s="1"/>
  <c r="M1838" i="1"/>
  <c r="C1838" i="3" s="1"/>
  <c r="M1836" i="1"/>
  <c r="C1836" i="3" s="1"/>
  <c r="M1834" i="1"/>
  <c r="C1834" i="3" s="1"/>
  <c r="M1832" i="1"/>
  <c r="C1832" i="3" s="1"/>
  <c r="M1830" i="1"/>
  <c r="C1830" i="3" s="1"/>
  <c r="M1828" i="1"/>
  <c r="C1828" i="3" s="1"/>
  <c r="M1826" i="1"/>
  <c r="C1826" i="3" s="1"/>
  <c r="M1824" i="1"/>
  <c r="C1824" i="3" s="1"/>
  <c r="M1822" i="1"/>
  <c r="C1822" i="3" s="1"/>
  <c r="M1820" i="1"/>
  <c r="C1820" i="3" s="1"/>
  <c r="M1818" i="1"/>
  <c r="C1818" i="3" s="1"/>
  <c r="M1816" i="1"/>
  <c r="C1816" i="3" s="1"/>
  <c r="M1814" i="1"/>
  <c r="C1814" i="3" s="1"/>
  <c r="M1812" i="1"/>
  <c r="C1812" i="3" s="1"/>
  <c r="M1810" i="1"/>
  <c r="C1810" i="3" s="1"/>
  <c r="M1808" i="1"/>
  <c r="C1808" i="3" s="1"/>
  <c r="M1806" i="1"/>
  <c r="C1806" i="3" s="1"/>
  <c r="M1804" i="1"/>
  <c r="C1804" i="3" s="1"/>
  <c r="M1802" i="1"/>
  <c r="C1802" i="3" s="1"/>
  <c r="N1798" i="1"/>
  <c r="D1798" i="3" s="1"/>
  <c r="O1793" i="1"/>
  <c r="E1793" i="3" s="1"/>
  <c r="M1788" i="1"/>
  <c r="C1788" i="3" s="1"/>
  <c r="M1780" i="1"/>
  <c r="C1780" i="3" s="1"/>
  <c r="N1770" i="1"/>
  <c r="D1770" i="3" s="1"/>
  <c r="N1754" i="1"/>
  <c r="D1754" i="3" s="1"/>
  <c r="N1738" i="1"/>
  <c r="D1738" i="3" s="1"/>
  <c r="N1722" i="1"/>
  <c r="D1722" i="3" s="1"/>
  <c r="N1706" i="1"/>
  <c r="D1706" i="3" s="1"/>
  <c r="N1690" i="1"/>
  <c r="D1690" i="3" s="1"/>
  <c r="N1674" i="1"/>
  <c r="D1674" i="3" s="1"/>
  <c r="N1658" i="1"/>
  <c r="D1658" i="3" s="1"/>
  <c r="N1642" i="1"/>
  <c r="D1642" i="3" s="1"/>
  <c r="N1626" i="1"/>
  <c r="D1626" i="3" s="1"/>
  <c r="N1610" i="1"/>
  <c r="D1610" i="3" s="1"/>
  <c r="N1594" i="1"/>
  <c r="D1594" i="3" s="1"/>
  <c r="N1578" i="1"/>
  <c r="D1578" i="3" s="1"/>
  <c r="N1562" i="1"/>
  <c r="D1562" i="3" s="1"/>
  <c r="N1546" i="1"/>
  <c r="D1546" i="3" s="1"/>
  <c r="P1529" i="1"/>
  <c r="F1529" i="3" s="1"/>
  <c r="N1505" i="1"/>
  <c r="D1505" i="3" s="1"/>
  <c r="O1467" i="1"/>
  <c r="E1467" i="3" s="1"/>
  <c r="O1361" i="1"/>
  <c r="E1361" i="3" s="1"/>
  <c r="N1228" i="1"/>
  <c r="D1228" i="3" s="1"/>
  <c r="P1855" i="1"/>
  <c r="F1855" i="3" s="1"/>
  <c r="P1853" i="1"/>
  <c r="F1853" i="3" s="1"/>
  <c r="P1851" i="1"/>
  <c r="F1851" i="3" s="1"/>
  <c r="P1849" i="1"/>
  <c r="F1849" i="3" s="1"/>
  <c r="P1847" i="1"/>
  <c r="F1847" i="3" s="1"/>
  <c r="P1845" i="1"/>
  <c r="F1845" i="3" s="1"/>
  <c r="P1843" i="1"/>
  <c r="F1843" i="3" s="1"/>
  <c r="P1841" i="1"/>
  <c r="F1841" i="3" s="1"/>
  <c r="P1839" i="1"/>
  <c r="F1839" i="3" s="1"/>
  <c r="P1837" i="1"/>
  <c r="F1837" i="3" s="1"/>
  <c r="P1835" i="1"/>
  <c r="F1835" i="3" s="1"/>
  <c r="P1833" i="1"/>
  <c r="F1833" i="3" s="1"/>
  <c r="P1831" i="1"/>
  <c r="F1831" i="3" s="1"/>
  <c r="P1829" i="1"/>
  <c r="F1829" i="3" s="1"/>
  <c r="P1827" i="1"/>
  <c r="F1827" i="3" s="1"/>
  <c r="P1825" i="1"/>
  <c r="F1825" i="3" s="1"/>
  <c r="P1823" i="1"/>
  <c r="F1823" i="3" s="1"/>
  <c r="P1821" i="1"/>
  <c r="F1821" i="3" s="1"/>
  <c r="P1819" i="1"/>
  <c r="F1819" i="3" s="1"/>
  <c r="P1817" i="1"/>
  <c r="F1817" i="3" s="1"/>
  <c r="P1815" i="1"/>
  <c r="F1815" i="3" s="1"/>
  <c r="P1813" i="1"/>
  <c r="F1813" i="3" s="1"/>
  <c r="P1811" i="1"/>
  <c r="F1811" i="3" s="1"/>
  <c r="P1809" i="1"/>
  <c r="F1809" i="3" s="1"/>
  <c r="P1807" i="1"/>
  <c r="F1807" i="3" s="1"/>
  <c r="P1805" i="1"/>
  <c r="F1805" i="3" s="1"/>
  <c r="P1803" i="1"/>
  <c r="F1803" i="3" s="1"/>
  <c r="P1801" i="1"/>
  <c r="F1801" i="3" s="1"/>
  <c r="M1798" i="1"/>
  <c r="C1798" i="3" s="1"/>
  <c r="N1792" i="1"/>
  <c r="D1792" i="3" s="1"/>
  <c r="N1786" i="1"/>
  <c r="D1786" i="3" s="1"/>
  <c r="N1778" i="1"/>
  <c r="D1778" i="3" s="1"/>
  <c r="N1768" i="1"/>
  <c r="D1768" i="3" s="1"/>
  <c r="N1752" i="1"/>
  <c r="D1752" i="3" s="1"/>
  <c r="N1736" i="1"/>
  <c r="D1736" i="3" s="1"/>
  <c r="N1720" i="1"/>
  <c r="D1720" i="3" s="1"/>
  <c r="N1704" i="1"/>
  <c r="D1704" i="3" s="1"/>
  <c r="N1688" i="1"/>
  <c r="D1688" i="3" s="1"/>
  <c r="N1672" i="1"/>
  <c r="D1672" i="3" s="1"/>
  <c r="N1656" i="1"/>
  <c r="D1656" i="3" s="1"/>
  <c r="N1640" i="1"/>
  <c r="D1640" i="3" s="1"/>
  <c r="N1624" i="1"/>
  <c r="D1624" i="3" s="1"/>
  <c r="N1608" i="1"/>
  <c r="D1608" i="3" s="1"/>
  <c r="N1592" i="1"/>
  <c r="D1592" i="3" s="1"/>
  <c r="N1576" i="1"/>
  <c r="D1576" i="3" s="1"/>
  <c r="N1560" i="1"/>
  <c r="D1560" i="3" s="1"/>
  <c r="N1544" i="1"/>
  <c r="D1544" i="3" s="1"/>
  <c r="N1527" i="1"/>
  <c r="D1527" i="3" s="1"/>
  <c r="P1501" i="1"/>
  <c r="F1501" i="3" s="1"/>
  <c r="O1459" i="1"/>
  <c r="E1459" i="3" s="1"/>
  <c r="O1345" i="1"/>
  <c r="E1345" i="3" s="1"/>
  <c r="N1200" i="1"/>
  <c r="D1200" i="3" s="1"/>
  <c r="P13" i="1"/>
  <c r="F13" i="3" s="1"/>
  <c r="P5" i="1"/>
  <c r="F5" i="3" s="1"/>
  <c r="P1991" i="1"/>
  <c r="F1991" i="3" s="1"/>
  <c r="P1977" i="1"/>
  <c r="F1977" i="3" s="1"/>
  <c r="P1963" i="1"/>
  <c r="F1963" i="3" s="1"/>
  <c r="P1943" i="1"/>
  <c r="F1943" i="3" s="1"/>
  <c r="P1931" i="1"/>
  <c r="F1931" i="3" s="1"/>
  <c r="P1923" i="1"/>
  <c r="F1923" i="3" s="1"/>
  <c r="P1911" i="1"/>
  <c r="F1911" i="3" s="1"/>
  <c r="P1905" i="1"/>
  <c r="F1905" i="3" s="1"/>
  <c r="P1899" i="1"/>
  <c r="F1899" i="3" s="1"/>
  <c r="P1893" i="1"/>
  <c r="F1893" i="3" s="1"/>
  <c r="P1887" i="1"/>
  <c r="F1887" i="3" s="1"/>
  <c r="P1873" i="1"/>
  <c r="F1873" i="3" s="1"/>
  <c r="P1867" i="1"/>
  <c r="F1867" i="3" s="1"/>
  <c r="P1859" i="1"/>
  <c r="F1859" i="3" s="1"/>
  <c r="N3" i="1"/>
  <c r="D3" i="3" s="1"/>
  <c r="O13" i="1"/>
  <c r="E13" i="3" s="1"/>
  <c r="O11" i="1"/>
  <c r="E11" i="3" s="1"/>
  <c r="O9" i="1"/>
  <c r="E9" i="3" s="1"/>
  <c r="O7" i="1"/>
  <c r="E7" i="3" s="1"/>
  <c r="O5" i="1"/>
  <c r="E5" i="3" s="1"/>
  <c r="O2001" i="1"/>
  <c r="E2001" i="3" s="1"/>
  <c r="O1999" i="1"/>
  <c r="E1999" i="3" s="1"/>
  <c r="O1997" i="1"/>
  <c r="E1997" i="3" s="1"/>
  <c r="O1995" i="1"/>
  <c r="E1995" i="3" s="1"/>
  <c r="O1993" i="1"/>
  <c r="E1993" i="3" s="1"/>
  <c r="O1991" i="1"/>
  <c r="E1991" i="3" s="1"/>
  <c r="O1989" i="1"/>
  <c r="E1989" i="3" s="1"/>
  <c r="O1987" i="1"/>
  <c r="E1987" i="3" s="1"/>
  <c r="O1985" i="1"/>
  <c r="E1985" i="3" s="1"/>
  <c r="O1983" i="1"/>
  <c r="E1983" i="3" s="1"/>
  <c r="O1981" i="1"/>
  <c r="E1981" i="3" s="1"/>
  <c r="O1979" i="1"/>
  <c r="E1979" i="3" s="1"/>
  <c r="O1977" i="1"/>
  <c r="E1977" i="3" s="1"/>
  <c r="O1975" i="1"/>
  <c r="E1975" i="3" s="1"/>
  <c r="O1973" i="1"/>
  <c r="E1973" i="3" s="1"/>
  <c r="O1971" i="1"/>
  <c r="E1971" i="3" s="1"/>
  <c r="O1969" i="1"/>
  <c r="E1969" i="3" s="1"/>
  <c r="O1967" i="1"/>
  <c r="E1967" i="3" s="1"/>
  <c r="O1965" i="1"/>
  <c r="E1965" i="3" s="1"/>
  <c r="O1963" i="1"/>
  <c r="E1963" i="3" s="1"/>
  <c r="O1961" i="1"/>
  <c r="E1961" i="3" s="1"/>
  <c r="O1959" i="1"/>
  <c r="E1959" i="3" s="1"/>
  <c r="O1957" i="1"/>
  <c r="E1957" i="3" s="1"/>
  <c r="O1955" i="1"/>
  <c r="E1955" i="3" s="1"/>
  <c r="O1953" i="1"/>
  <c r="E1953" i="3" s="1"/>
  <c r="O1951" i="1"/>
  <c r="E1951" i="3" s="1"/>
  <c r="O1949" i="1"/>
  <c r="E1949" i="3" s="1"/>
  <c r="O1947" i="1"/>
  <c r="E1947" i="3" s="1"/>
  <c r="O1945" i="1"/>
  <c r="E1945" i="3" s="1"/>
  <c r="O1943" i="1"/>
  <c r="E1943" i="3" s="1"/>
  <c r="O1941" i="1"/>
  <c r="E1941" i="3" s="1"/>
  <c r="O1939" i="1"/>
  <c r="E1939" i="3" s="1"/>
  <c r="O1937" i="1"/>
  <c r="E1937" i="3" s="1"/>
  <c r="O1935" i="1"/>
  <c r="E1935" i="3" s="1"/>
  <c r="O1933" i="1"/>
  <c r="E1933" i="3" s="1"/>
  <c r="O1931" i="1"/>
  <c r="E1931" i="3" s="1"/>
  <c r="O1929" i="1"/>
  <c r="E1929" i="3" s="1"/>
  <c r="O1927" i="1"/>
  <c r="E1927" i="3" s="1"/>
  <c r="O1925" i="1"/>
  <c r="E1925" i="3" s="1"/>
  <c r="O1923" i="1"/>
  <c r="E1923" i="3" s="1"/>
  <c r="O1921" i="1"/>
  <c r="E1921" i="3" s="1"/>
  <c r="O1919" i="1"/>
  <c r="E1919" i="3" s="1"/>
  <c r="O1917" i="1"/>
  <c r="E1917" i="3" s="1"/>
  <c r="O1915" i="1"/>
  <c r="E1915" i="3" s="1"/>
  <c r="O1913" i="1"/>
  <c r="E1913" i="3" s="1"/>
  <c r="O1911" i="1"/>
  <c r="E1911" i="3" s="1"/>
  <c r="O1909" i="1"/>
  <c r="E1909" i="3" s="1"/>
  <c r="O1907" i="1"/>
  <c r="E1907" i="3" s="1"/>
  <c r="O1905" i="1"/>
  <c r="E1905" i="3" s="1"/>
  <c r="O1903" i="1"/>
  <c r="E1903" i="3" s="1"/>
  <c r="O1901" i="1"/>
  <c r="E1901" i="3" s="1"/>
  <c r="O1899" i="1"/>
  <c r="E1899" i="3" s="1"/>
  <c r="O1897" i="1"/>
  <c r="E1897" i="3" s="1"/>
  <c r="O1895" i="1"/>
  <c r="E1895" i="3" s="1"/>
  <c r="O1893" i="1"/>
  <c r="E1893" i="3" s="1"/>
  <c r="O1891" i="1"/>
  <c r="E1891" i="3" s="1"/>
  <c r="O1889" i="1"/>
  <c r="E1889" i="3" s="1"/>
  <c r="O1887" i="1"/>
  <c r="E1887" i="3" s="1"/>
  <c r="O1885" i="1"/>
  <c r="E1885" i="3" s="1"/>
  <c r="O1883" i="1"/>
  <c r="E1883" i="3" s="1"/>
  <c r="O1881" i="1"/>
  <c r="E1881" i="3" s="1"/>
  <c r="O1879" i="1"/>
  <c r="E1879" i="3" s="1"/>
  <c r="O1877" i="1"/>
  <c r="E1877" i="3" s="1"/>
  <c r="O1875" i="1"/>
  <c r="E1875" i="3" s="1"/>
  <c r="O1873" i="1"/>
  <c r="E1873" i="3" s="1"/>
  <c r="O1871" i="1"/>
  <c r="E1871" i="3" s="1"/>
  <c r="O1869" i="1"/>
  <c r="E1869" i="3" s="1"/>
  <c r="O1867" i="1"/>
  <c r="E1867" i="3" s="1"/>
  <c r="O1865" i="1"/>
  <c r="E1865" i="3" s="1"/>
  <c r="O1863" i="1"/>
  <c r="E1863" i="3" s="1"/>
  <c r="O1861" i="1"/>
  <c r="E1861" i="3" s="1"/>
  <c r="O1859" i="1"/>
  <c r="E1859" i="3" s="1"/>
  <c r="O1857" i="1"/>
  <c r="E1857" i="3" s="1"/>
  <c r="O1855" i="1"/>
  <c r="E1855" i="3" s="1"/>
  <c r="O1853" i="1"/>
  <c r="E1853" i="3" s="1"/>
  <c r="O1851" i="1"/>
  <c r="E1851" i="3" s="1"/>
  <c r="O1849" i="1"/>
  <c r="E1849" i="3" s="1"/>
  <c r="O1847" i="1"/>
  <c r="E1847" i="3" s="1"/>
  <c r="O1845" i="1"/>
  <c r="E1845" i="3" s="1"/>
  <c r="O1843" i="1"/>
  <c r="E1843" i="3" s="1"/>
  <c r="O1841" i="1"/>
  <c r="E1841" i="3" s="1"/>
  <c r="O1839" i="1"/>
  <c r="E1839" i="3" s="1"/>
  <c r="O1837" i="1"/>
  <c r="E1837" i="3" s="1"/>
  <c r="O1835" i="1"/>
  <c r="E1835" i="3" s="1"/>
  <c r="O1833" i="1"/>
  <c r="E1833" i="3" s="1"/>
  <c r="O1831" i="1"/>
  <c r="E1831" i="3" s="1"/>
  <c r="O1829" i="1"/>
  <c r="E1829" i="3" s="1"/>
  <c r="O1827" i="1"/>
  <c r="E1827" i="3" s="1"/>
  <c r="O1825" i="1"/>
  <c r="E1825" i="3" s="1"/>
  <c r="O1823" i="1"/>
  <c r="E1823" i="3" s="1"/>
  <c r="O1821" i="1"/>
  <c r="E1821" i="3" s="1"/>
  <c r="O1819" i="1"/>
  <c r="E1819" i="3" s="1"/>
  <c r="O1817" i="1"/>
  <c r="E1817" i="3" s="1"/>
  <c r="O1815" i="1"/>
  <c r="E1815" i="3" s="1"/>
  <c r="O1813" i="1"/>
  <c r="E1813" i="3" s="1"/>
  <c r="O1811" i="1"/>
  <c r="E1811" i="3" s="1"/>
  <c r="O1809" i="1"/>
  <c r="E1809" i="3" s="1"/>
  <c r="O1807" i="1"/>
  <c r="E1807" i="3" s="1"/>
  <c r="O1805" i="1"/>
  <c r="E1805" i="3" s="1"/>
  <c r="O1803" i="1"/>
  <c r="E1803" i="3" s="1"/>
  <c r="O1801" i="1"/>
  <c r="E1801" i="3" s="1"/>
  <c r="O1797" i="1"/>
  <c r="E1797" i="3" s="1"/>
  <c r="M1792" i="1"/>
  <c r="C1792" i="3" s="1"/>
  <c r="M1786" i="1"/>
  <c r="C1786" i="3" s="1"/>
  <c r="M1778" i="1"/>
  <c r="C1778" i="3" s="1"/>
  <c r="N1766" i="1"/>
  <c r="D1766" i="3" s="1"/>
  <c r="N1750" i="1"/>
  <c r="D1750" i="3" s="1"/>
  <c r="N1734" i="1"/>
  <c r="D1734" i="3" s="1"/>
  <c r="N1718" i="1"/>
  <c r="D1718" i="3" s="1"/>
  <c r="N1702" i="1"/>
  <c r="D1702" i="3" s="1"/>
  <c r="N1686" i="1"/>
  <c r="D1686" i="3" s="1"/>
  <c r="N1670" i="1"/>
  <c r="D1670" i="3" s="1"/>
  <c r="N1654" i="1"/>
  <c r="D1654" i="3" s="1"/>
  <c r="N1638" i="1"/>
  <c r="D1638" i="3" s="1"/>
  <c r="N1622" i="1"/>
  <c r="D1622" i="3" s="1"/>
  <c r="N1606" i="1"/>
  <c r="D1606" i="3" s="1"/>
  <c r="N1590" i="1"/>
  <c r="D1590" i="3" s="1"/>
  <c r="N1574" i="1"/>
  <c r="D1574" i="3" s="1"/>
  <c r="N1558" i="1"/>
  <c r="D1558" i="3" s="1"/>
  <c r="N1542" i="1"/>
  <c r="D1542" i="3" s="1"/>
  <c r="M1524" i="1"/>
  <c r="C1524" i="3" s="1"/>
  <c r="M1498" i="1"/>
  <c r="C1498" i="3" s="1"/>
  <c r="O1451" i="1"/>
  <c r="E1451" i="3" s="1"/>
  <c r="O1329" i="1"/>
  <c r="E1329" i="3" s="1"/>
  <c r="P15" i="1"/>
  <c r="F15" i="3" s="1"/>
  <c r="P17" i="1"/>
  <c r="F17" i="3" s="1"/>
  <c r="P19" i="1"/>
  <c r="F19" i="3" s="1"/>
  <c r="P21" i="1"/>
  <c r="F21" i="3" s="1"/>
  <c r="P23" i="1"/>
  <c r="F23" i="3" s="1"/>
  <c r="P25" i="1"/>
  <c r="F25" i="3" s="1"/>
  <c r="P27" i="1"/>
  <c r="F27" i="3" s="1"/>
  <c r="P29" i="1"/>
  <c r="F29" i="3" s="1"/>
  <c r="P31" i="1"/>
  <c r="F31" i="3" s="1"/>
  <c r="P33" i="1"/>
  <c r="F33" i="3" s="1"/>
  <c r="P35" i="1"/>
  <c r="F35" i="3" s="1"/>
  <c r="P37" i="1"/>
  <c r="F37" i="3" s="1"/>
  <c r="P39" i="1"/>
  <c r="F39" i="3" s="1"/>
  <c r="P41" i="1"/>
  <c r="F41" i="3" s="1"/>
  <c r="P43" i="1"/>
  <c r="F43" i="3" s="1"/>
  <c r="P45" i="1"/>
  <c r="F45" i="3" s="1"/>
  <c r="P47" i="1"/>
  <c r="F47" i="3" s="1"/>
  <c r="P49" i="1"/>
  <c r="F49" i="3" s="1"/>
  <c r="P51" i="1"/>
  <c r="F51" i="3" s="1"/>
  <c r="P53" i="1"/>
  <c r="F53" i="3" s="1"/>
  <c r="P55" i="1"/>
  <c r="F55" i="3" s="1"/>
  <c r="P57" i="1"/>
  <c r="F57" i="3" s="1"/>
  <c r="P59" i="1"/>
  <c r="F59" i="3" s="1"/>
  <c r="P61" i="1"/>
  <c r="F61" i="3" s="1"/>
  <c r="P63" i="1"/>
  <c r="F63" i="3" s="1"/>
  <c r="P65" i="1"/>
  <c r="F65" i="3" s="1"/>
  <c r="P67" i="1"/>
  <c r="F67" i="3" s="1"/>
  <c r="P69" i="1"/>
  <c r="F69" i="3" s="1"/>
  <c r="P71" i="1"/>
  <c r="F71" i="3" s="1"/>
  <c r="P73" i="1"/>
  <c r="F73" i="3" s="1"/>
  <c r="P75" i="1"/>
  <c r="F75" i="3" s="1"/>
  <c r="P77" i="1"/>
  <c r="F77" i="3" s="1"/>
  <c r="P79" i="1"/>
  <c r="F79" i="3" s="1"/>
  <c r="P81" i="1"/>
  <c r="F81" i="3" s="1"/>
  <c r="P83" i="1"/>
  <c r="F83" i="3" s="1"/>
  <c r="P85" i="1"/>
  <c r="F85" i="3" s="1"/>
  <c r="P87" i="1"/>
  <c r="F87" i="3" s="1"/>
  <c r="P89" i="1"/>
  <c r="F89" i="3" s="1"/>
  <c r="P91" i="1"/>
  <c r="F91" i="3" s="1"/>
  <c r="P93" i="1"/>
  <c r="F93" i="3" s="1"/>
  <c r="P95" i="1"/>
  <c r="F95" i="3" s="1"/>
  <c r="P97" i="1"/>
  <c r="F97" i="3" s="1"/>
  <c r="P99" i="1"/>
  <c r="F99" i="3" s="1"/>
  <c r="P101" i="1"/>
  <c r="F101" i="3" s="1"/>
  <c r="P103" i="1"/>
  <c r="F103" i="3" s="1"/>
  <c r="P105" i="1"/>
  <c r="F105" i="3" s="1"/>
  <c r="M14" i="1"/>
  <c r="C14" i="3" s="1"/>
  <c r="M16" i="1"/>
  <c r="C16" i="3" s="1"/>
  <c r="M18" i="1"/>
  <c r="C18" i="3" s="1"/>
  <c r="M20" i="1"/>
  <c r="C20" i="3" s="1"/>
  <c r="M22" i="1"/>
  <c r="C22" i="3" s="1"/>
  <c r="M24" i="1"/>
  <c r="C24" i="3" s="1"/>
  <c r="M26" i="1"/>
  <c r="C26" i="3" s="1"/>
  <c r="M28" i="1"/>
  <c r="C28" i="3" s="1"/>
  <c r="M30" i="1"/>
  <c r="C30" i="3" s="1"/>
  <c r="M32" i="1"/>
  <c r="C32" i="3" s="1"/>
  <c r="M34" i="1"/>
  <c r="C34" i="3" s="1"/>
  <c r="M36" i="1"/>
  <c r="C36" i="3" s="1"/>
  <c r="M38" i="1"/>
  <c r="C38" i="3" s="1"/>
  <c r="M40" i="1"/>
  <c r="C40" i="3" s="1"/>
  <c r="M42" i="1"/>
  <c r="C42" i="3" s="1"/>
  <c r="M44" i="1"/>
  <c r="C44" i="3" s="1"/>
  <c r="M46" i="1"/>
  <c r="C46" i="3" s="1"/>
  <c r="M48" i="1"/>
  <c r="C48" i="3" s="1"/>
  <c r="M50" i="1"/>
  <c r="C50" i="3" s="1"/>
  <c r="M52" i="1"/>
  <c r="M54" i="1"/>
  <c r="C54" i="3" s="1"/>
  <c r="M56" i="1"/>
  <c r="C56" i="3" s="1"/>
  <c r="M58" i="1"/>
  <c r="C58" i="3" s="1"/>
  <c r="M60" i="1"/>
  <c r="C60" i="3" s="1"/>
  <c r="M62" i="1"/>
  <c r="C62" i="3" s="1"/>
  <c r="M64" i="1"/>
  <c r="C64" i="3" s="1"/>
  <c r="M66" i="1"/>
  <c r="C66" i="3" s="1"/>
  <c r="M68" i="1"/>
  <c r="C68" i="3" s="1"/>
  <c r="M70" i="1"/>
  <c r="C70" i="3" s="1"/>
  <c r="M72" i="1"/>
  <c r="C72" i="3" s="1"/>
  <c r="M74" i="1"/>
  <c r="C74" i="3" s="1"/>
  <c r="M76" i="1"/>
  <c r="C76" i="3" s="1"/>
  <c r="M78" i="1"/>
  <c r="C78" i="3" s="1"/>
  <c r="M80" i="1"/>
  <c r="C80" i="3" s="1"/>
  <c r="M82" i="1"/>
  <c r="C82" i="3" s="1"/>
  <c r="M84" i="1"/>
  <c r="C84" i="3" s="1"/>
  <c r="M86" i="1"/>
  <c r="C86" i="3" s="1"/>
  <c r="M88" i="1"/>
  <c r="C88" i="3" s="1"/>
  <c r="M90" i="1"/>
  <c r="C90" i="3" s="1"/>
  <c r="M92" i="1"/>
  <c r="C92" i="3" s="1"/>
  <c r="M94" i="1"/>
  <c r="C94" i="3" s="1"/>
  <c r="M96" i="1"/>
  <c r="C96" i="3" s="1"/>
  <c r="M98" i="1"/>
  <c r="C98" i="3" s="1"/>
  <c r="M100" i="1"/>
  <c r="C100" i="3" s="1"/>
  <c r="M102" i="1"/>
  <c r="M104" i="1"/>
  <c r="C104" i="3" s="1"/>
  <c r="M106" i="1"/>
  <c r="C106" i="3" s="1"/>
  <c r="M108" i="1"/>
  <c r="C108" i="3" s="1"/>
  <c r="M110" i="1"/>
  <c r="C110" i="3" s="1"/>
  <c r="M112" i="1"/>
  <c r="C112" i="3" s="1"/>
  <c r="M114" i="1"/>
  <c r="C114" i="3" s="1"/>
  <c r="M116" i="1"/>
  <c r="C116" i="3" s="1"/>
  <c r="M118" i="1"/>
  <c r="C118" i="3" s="1"/>
  <c r="M120" i="1"/>
  <c r="C120" i="3" s="1"/>
  <c r="M122" i="1"/>
  <c r="C122" i="3" s="1"/>
  <c r="M124" i="1"/>
  <c r="C124" i="3" s="1"/>
  <c r="M126" i="1"/>
  <c r="C126" i="3" s="1"/>
  <c r="M128" i="1"/>
  <c r="C128" i="3" s="1"/>
  <c r="M130" i="1"/>
  <c r="C130" i="3" s="1"/>
  <c r="M132" i="1"/>
  <c r="C132" i="3" s="1"/>
  <c r="M134" i="1"/>
  <c r="C134" i="3" s="1"/>
  <c r="M136" i="1"/>
  <c r="C136" i="3" s="1"/>
  <c r="M138" i="1"/>
  <c r="C138" i="3" s="1"/>
  <c r="M140" i="1"/>
  <c r="C140" i="3" s="1"/>
  <c r="M142" i="1"/>
  <c r="C142" i="3" s="1"/>
  <c r="M144" i="1"/>
  <c r="C144" i="3" s="1"/>
  <c r="M146" i="1"/>
  <c r="C146" i="3" s="1"/>
  <c r="M148" i="1"/>
  <c r="C148" i="3" s="1"/>
  <c r="M150" i="1"/>
  <c r="C150" i="3" s="1"/>
  <c r="M152" i="1"/>
  <c r="C152" i="3" s="1"/>
  <c r="M154" i="1"/>
  <c r="C154" i="3" s="1"/>
  <c r="M156" i="1"/>
  <c r="C156" i="3" s="1"/>
  <c r="M158" i="1"/>
  <c r="C158" i="3" s="1"/>
  <c r="M160" i="1"/>
  <c r="C160" i="3" s="1"/>
  <c r="M162" i="1"/>
  <c r="C162" i="3" s="1"/>
  <c r="M164" i="1"/>
  <c r="C164" i="3" s="1"/>
  <c r="M166" i="1"/>
  <c r="C166" i="3" s="1"/>
  <c r="M168" i="1"/>
  <c r="C168" i="3" s="1"/>
  <c r="M170" i="1"/>
  <c r="C170" i="3" s="1"/>
  <c r="M172" i="1"/>
  <c r="C172" i="3" s="1"/>
  <c r="M174" i="1"/>
  <c r="C174" i="3" s="1"/>
  <c r="M176" i="1"/>
  <c r="C176" i="3" s="1"/>
  <c r="M178" i="1"/>
  <c r="C178" i="3" s="1"/>
  <c r="M180" i="1"/>
  <c r="C180" i="3" s="1"/>
  <c r="M182" i="1"/>
  <c r="C182" i="3" s="1"/>
  <c r="N14" i="1"/>
  <c r="D14" i="3" s="1"/>
  <c r="O14" i="1"/>
  <c r="E14" i="3" s="1"/>
  <c r="O16" i="1"/>
  <c r="E16" i="3" s="1"/>
  <c r="O18" i="1"/>
  <c r="E18" i="3" s="1"/>
  <c r="O20" i="1"/>
  <c r="E20" i="3" s="1"/>
  <c r="O22" i="1"/>
  <c r="E22" i="3" s="1"/>
  <c r="O24" i="1"/>
  <c r="E24" i="3" s="1"/>
  <c r="O26" i="1"/>
  <c r="E26" i="3" s="1"/>
  <c r="O28" i="1"/>
  <c r="E28" i="3" s="1"/>
  <c r="O30" i="1"/>
  <c r="E30" i="3" s="1"/>
  <c r="O32" i="1"/>
  <c r="E32" i="3" s="1"/>
  <c r="O34" i="1"/>
  <c r="E34" i="3" s="1"/>
  <c r="O36" i="1"/>
  <c r="E36" i="3" s="1"/>
  <c r="O38" i="1"/>
  <c r="E38" i="3" s="1"/>
  <c r="O40" i="1"/>
  <c r="E40" i="3" s="1"/>
  <c r="O42" i="1"/>
  <c r="E42" i="3" s="1"/>
  <c r="O44" i="1"/>
  <c r="E44" i="3" s="1"/>
  <c r="O46" i="1"/>
  <c r="E46" i="3" s="1"/>
  <c r="O48" i="1"/>
  <c r="E48" i="3" s="1"/>
  <c r="O50" i="1"/>
  <c r="E50" i="3" s="1"/>
  <c r="O52" i="1"/>
  <c r="O54" i="1"/>
  <c r="E54" i="3" s="1"/>
  <c r="O56" i="1"/>
  <c r="E56" i="3" s="1"/>
  <c r="O58" i="1"/>
  <c r="E58" i="3" s="1"/>
  <c r="O60" i="1"/>
  <c r="E60" i="3" s="1"/>
  <c r="O62" i="1"/>
  <c r="E62" i="3" s="1"/>
  <c r="O64" i="1"/>
  <c r="E64" i="3" s="1"/>
  <c r="O66" i="1"/>
  <c r="E66" i="3" s="1"/>
  <c r="O68" i="1"/>
  <c r="E68" i="3" s="1"/>
  <c r="O70" i="1"/>
  <c r="E70" i="3" s="1"/>
  <c r="O72" i="1"/>
  <c r="E72" i="3" s="1"/>
  <c r="O74" i="1"/>
  <c r="E74" i="3" s="1"/>
  <c r="O76" i="1"/>
  <c r="E76" i="3" s="1"/>
  <c r="O78" i="1"/>
  <c r="E78" i="3" s="1"/>
  <c r="O80" i="1"/>
  <c r="E80" i="3" s="1"/>
  <c r="O82" i="1"/>
  <c r="E82" i="3" s="1"/>
  <c r="O84" i="1"/>
  <c r="E84" i="3" s="1"/>
  <c r="O86" i="1"/>
  <c r="E86" i="3" s="1"/>
  <c r="O88" i="1"/>
  <c r="E88" i="3" s="1"/>
  <c r="O90" i="1"/>
  <c r="E90" i="3" s="1"/>
  <c r="O92" i="1"/>
  <c r="E92" i="3" s="1"/>
  <c r="O94" i="1"/>
  <c r="E94" i="3" s="1"/>
  <c r="O96" i="1"/>
  <c r="E96" i="3" s="1"/>
  <c r="O98" i="1"/>
  <c r="E98" i="3" s="1"/>
  <c r="O100" i="1"/>
  <c r="E100" i="3" s="1"/>
  <c r="O102" i="1"/>
  <c r="O104" i="1"/>
  <c r="E104" i="3" s="1"/>
  <c r="O106" i="1"/>
  <c r="E106" i="3" s="1"/>
  <c r="O108" i="1"/>
  <c r="E108" i="3" s="1"/>
  <c r="O110" i="1"/>
  <c r="E110" i="3" s="1"/>
  <c r="P14" i="1"/>
  <c r="F14" i="3" s="1"/>
  <c r="P16" i="1"/>
  <c r="F16" i="3" s="1"/>
  <c r="P18" i="1"/>
  <c r="F18" i="3" s="1"/>
  <c r="P20" i="1"/>
  <c r="F20" i="3" s="1"/>
  <c r="P22" i="1"/>
  <c r="F22" i="3" s="1"/>
  <c r="P24" i="1"/>
  <c r="F24" i="3" s="1"/>
  <c r="P26" i="1"/>
  <c r="F26" i="3" s="1"/>
  <c r="P28" i="1"/>
  <c r="F28" i="3" s="1"/>
  <c r="P30" i="1"/>
  <c r="F30" i="3" s="1"/>
  <c r="P32" i="1"/>
  <c r="F32" i="3" s="1"/>
  <c r="P34" i="1"/>
  <c r="F34" i="3" s="1"/>
  <c r="P36" i="1"/>
  <c r="F36" i="3" s="1"/>
  <c r="P38" i="1"/>
  <c r="F38" i="3" s="1"/>
  <c r="P40" i="1"/>
  <c r="F40" i="3" s="1"/>
  <c r="P42" i="1"/>
  <c r="F42" i="3" s="1"/>
  <c r="P44" i="1"/>
  <c r="F44" i="3" s="1"/>
  <c r="P46" i="1"/>
  <c r="F46" i="3" s="1"/>
  <c r="P48" i="1"/>
  <c r="F48" i="3" s="1"/>
  <c r="P50" i="1"/>
  <c r="F50" i="3" s="1"/>
  <c r="P52" i="1"/>
  <c r="P54" i="1"/>
  <c r="F54" i="3" s="1"/>
  <c r="P56" i="1"/>
  <c r="F56" i="3" s="1"/>
  <c r="P58" i="1"/>
  <c r="F58" i="3" s="1"/>
  <c r="P60" i="1"/>
  <c r="F60" i="3" s="1"/>
  <c r="P62" i="1"/>
  <c r="F62" i="3" s="1"/>
  <c r="P64" i="1"/>
  <c r="F64" i="3" s="1"/>
  <c r="P66" i="1"/>
  <c r="F66" i="3" s="1"/>
  <c r="P68" i="1"/>
  <c r="F68" i="3" s="1"/>
  <c r="P70" i="1"/>
  <c r="F70" i="3" s="1"/>
  <c r="P72" i="1"/>
  <c r="F72" i="3" s="1"/>
  <c r="P74" i="1"/>
  <c r="F74" i="3" s="1"/>
  <c r="P76" i="1"/>
  <c r="F76" i="3" s="1"/>
  <c r="P78" i="1"/>
  <c r="F78" i="3" s="1"/>
  <c r="P80" i="1"/>
  <c r="F80" i="3" s="1"/>
  <c r="P82" i="1"/>
  <c r="F82" i="3" s="1"/>
  <c r="P84" i="1"/>
  <c r="F84" i="3" s="1"/>
  <c r="P86" i="1"/>
  <c r="F86" i="3" s="1"/>
  <c r="P88" i="1"/>
  <c r="F88" i="3" s="1"/>
  <c r="P90" i="1"/>
  <c r="F90" i="3" s="1"/>
  <c r="P92" i="1"/>
  <c r="F92" i="3" s="1"/>
  <c r="P94" i="1"/>
  <c r="F94" i="3" s="1"/>
  <c r="P96" i="1"/>
  <c r="F96" i="3" s="1"/>
  <c r="P98" i="1"/>
  <c r="F98" i="3" s="1"/>
  <c r="P100" i="1"/>
  <c r="F100" i="3" s="1"/>
  <c r="P102" i="1"/>
  <c r="P104" i="1"/>
  <c r="F104" i="3" s="1"/>
  <c r="P106" i="1"/>
  <c r="F106" i="3" s="1"/>
  <c r="P108" i="1"/>
  <c r="F108" i="3" s="1"/>
  <c r="P110" i="1"/>
  <c r="F110" i="3" s="1"/>
  <c r="P112" i="1"/>
  <c r="F112" i="3" s="1"/>
  <c r="P114" i="1"/>
  <c r="F114" i="3" s="1"/>
  <c r="P116" i="1"/>
  <c r="F116" i="3" s="1"/>
  <c r="P118" i="1"/>
  <c r="F118" i="3" s="1"/>
  <c r="P120" i="1"/>
  <c r="F120" i="3" s="1"/>
  <c r="P122" i="1"/>
  <c r="F122" i="3" s="1"/>
  <c r="P124" i="1"/>
  <c r="F124" i="3" s="1"/>
  <c r="P126" i="1"/>
  <c r="F126" i="3" s="1"/>
  <c r="P128" i="1"/>
  <c r="F128" i="3" s="1"/>
  <c r="P130" i="1"/>
  <c r="F130" i="3" s="1"/>
  <c r="P132" i="1"/>
  <c r="F132" i="3" s="1"/>
  <c r="P134" i="1"/>
  <c r="F134" i="3" s="1"/>
  <c r="P136" i="1"/>
  <c r="F136" i="3" s="1"/>
  <c r="P138" i="1"/>
  <c r="F138" i="3" s="1"/>
  <c r="P140" i="1"/>
  <c r="F140" i="3" s="1"/>
  <c r="P142" i="1"/>
  <c r="F142" i="3" s="1"/>
  <c r="P144" i="1"/>
  <c r="F144" i="3" s="1"/>
  <c r="P146" i="1"/>
  <c r="F146" i="3" s="1"/>
  <c r="P148" i="1"/>
  <c r="F148" i="3" s="1"/>
  <c r="M15" i="1"/>
  <c r="C15" i="3" s="1"/>
  <c r="M17" i="1"/>
  <c r="C17" i="3" s="1"/>
  <c r="M19" i="1"/>
  <c r="C19" i="3" s="1"/>
  <c r="M21" i="1"/>
  <c r="C21" i="3" s="1"/>
  <c r="M23" i="1"/>
  <c r="C23" i="3" s="1"/>
  <c r="M25" i="1"/>
  <c r="C25" i="3" s="1"/>
  <c r="M27" i="1"/>
  <c r="C27" i="3" s="1"/>
  <c r="M29" i="1"/>
  <c r="C29" i="3" s="1"/>
  <c r="M31" i="1"/>
  <c r="C31" i="3" s="1"/>
  <c r="M33" i="1"/>
  <c r="C33" i="3" s="1"/>
  <c r="M35" i="1"/>
  <c r="C35" i="3" s="1"/>
  <c r="M37" i="1"/>
  <c r="C37" i="3" s="1"/>
  <c r="M39" i="1"/>
  <c r="C39" i="3" s="1"/>
  <c r="M41" i="1"/>
  <c r="C41" i="3" s="1"/>
  <c r="M43" i="1"/>
  <c r="C43" i="3" s="1"/>
  <c r="M45" i="1"/>
  <c r="C45" i="3" s="1"/>
  <c r="M47" i="1"/>
  <c r="C47" i="3" s="1"/>
  <c r="M49" i="1"/>
  <c r="C49" i="3" s="1"/>
  <c r="M51" i="1"/>
  <c r="C51" i="3" s="1"/>
  <c r="M53" i="1"/>
  <c r="C53" i="3" s="1"/>
  <c r="M55" i="1"/>
  <c r="C55" i="3" s="1"/>
  <c r="M57" i="1"/>
  <c r="C57" i="3" s="1"/>
  <c r="M59" i="1"/>
  <c r="C59" i="3" s="1"/>
  <c r="M61" i="1"/>
  <c r="C61" i="3" s="1"/>
  <c r="M63" i="1"/>
  <c r="C63" i="3" s="1"/>
  <c r="M65" i="1"/>
  <c r="C65" i="3" s="1"/>
  <c r="M67" i="1"/>
  <c r="C67" i="3" s="1"/>
  <c r="M69" i="1"/>
  <c r="C69" i="3" s="1"/>
  <c r="M71" i="1"/>
  <c r="C71" i="3" s="1"/>
  <c r="M73" i="1"/>
  <c r="C73" i="3" s="1"/>
  <c r="M75" i="1"/>
  <c r="C75" i="3" s="1"/>
  <c r="M77" i="1"/>
  <c r="C77" i="3" s="1"/>
  <c r="M79" i="1"/>
  <c r="C79" i="3" s="1"/>
  <c r="M81" i="1"/>
  <c r="C81" i="3" s="1"/>
  <c r="M83" i="1"/>
  <c r="C83" i="3" s="1"/>
  <c r="M85" i="1"/>
  <c r="C85" i="3" s="1"/>
  <c r="M87" i="1"/>
  <c r="C87" i="3" s="1"/>
  <c r="M89" i="1"/>
  <c r="C89" i="3" s="1"/>
  <c r="M91" i="1"/>
  <c r="C91" i="3" s="1"/>
  <c r="M93" i="1"/>
  <c r="C93" i="3" s="1"/>
  <c r="M95" i="1"/>
  <c r="C95" i="3" s="1"/>
  <c r="M97" i="1"/>
  <c r="C97" i="3" s="1"/>
  <c r="M99" i="1"/>
  <c r="C99" i="3" s="1"/>
  <c r="M101" i="1"/>
  <c r="C101" i="3" s="1"/>
  <c r="M103" i="1"/>
  <c r="C103" i="3" s="1"/>
  <c r="M105" i="1"/>
  <c r="C105" i="3" s="1"/>
  <c r="M107" i="1"/>
  <c r="C107" i="3" s="1"/>
  <c r="M109" i="1"/>
  <c r="C109" i="3" s="1"/>
  <c r="M111" i="1"/>
  <c r="C111" i="3" s="1"/>
  <c r="M113" i="1"/>
  <c r="C113" i="3" s="1"/>
  <c r="M115" i="1"/>
  <c r="C115" i="3" s="1"/>
  <c r="M117" i="1"/>
  <c r="C117" i="3" s="1"/>
  <c r="M119" i="1"/>
  <c r="C119" i="3" s="1"/>
  <c r="M121" i="1"/>
  <c r="C121" i="3" s="1"/>
  <c r="M123" i="1"/>
  <c r="C123" i="3" s="1"/>
  <c r="M125" i="1"/>
  <c r="C125" i="3" s="1"/>
  <c r="M127" i="1"/>
  <c r="C127" i="3" s="1"/>
  <c r="M129" i="1"/>
  <c r="C129" i="3" s="1"/>
  <c r="M131" i="1"/>
  <c r="C131" i="3" s="1"/>
  <c r="M133" i="1"/>
  <c r="C133" i="3" s="1"/>
  <c r="M135" i="1"/>
  <c r="C135" i="3" s="1"/>
  <c r="M137" i="1"/>
  <c r="C137" i="3" s="1"/>
  <c r="M139" i="1"/>
  <c r="C139" i="3" s="1"/>
  <c r="M141" i="1"/>
  <c r="C141" i="3" s="1"/>
  <c r="M143" i="1"/>
  <c r="C143" i="3" s="1"/>
  <c r="M145" i="1"/>
  <c r="C145" i="3" s="1"/>
  <c r="M147" i="1"/>
  <c r="C147" i="3" s="1"/>
  <c r="M149" i="1"/>
  <c r="C149" i="3" s="1"/>
  <c r="M151" i="1"/>
  <c r="C151" i="3" s="1"/>
  <c r="M153" i="1"/>
  <c r="C153" i="3" s="1"/>
  <c r="M155" i="1"/>
  <c r="C155" i="3" s="1"/>
  <c r="M157" i="1"/>
  <c r="C157" i="3" s="1"/>
  <c r="M159" i="1"/>
  <c r="C159" i="3" s="1"/>
  <c r="N19" i="1"/>
  <c r="D19" i="3" s="1"/>
  <c r="N24" i="1"/>
  <c r="D24" i="3" s="1"/>
  <c r="O29" i="1"/>
  <c r="E29" i="3" s="1"/>
  <c r="N35" i="1"/>
  <c r="D35" i="3" s="1"/>
  <c r="N40" i="1"/>
  <c r="D40" i="3" s="1"/>
  <c r="O45" i="1"/>
  <c r="E45" i="3" s="1"/>
  <c r="N51" i="1"/>
  <c r="D51" i="3" s="1"/>
  <c r="N56" i="1"/>
  <c r="D56" i="3" s="1"/>
  <c r="O61" i="1"/>
  <c r="E61" i="3" s="1"/>
  <c r="N67" i="1"/>
  <c r="D67" i="3" s="1"/>
  <c r="N72" i="1"/>
  <c r="D72" i="3" s="1"/>
  <c r="O77" i="1"/>
  <c r="E77" i="3" s="1"/>
  <c r="N83" i="1"/>
  <c r="D83" i="3" s="1"/>
  <c r="N88" i="1"/>
  <c r="D88" i="3" s="1"/>
  <c r="O93" i="1"/>
  <c r="E93" i="3" s="1"/>
  <c r="N99" i="1"/>
  <c r="D99" i="3" s="1"/>
  <c r="N104" i="1"/>
  <c r="D104" i="3" s="1"/>
  <c r="N109" i="1"/>
  <c r="D109" i="3" s="1"/>
  <c r="O112" i="1"/>
  <c r="E112" i="3" s="1"/>
  <c r="P115" i="1"/>
  <c r="F115" i="3" s="1"/>
  <c r="N119" i="1"/>
  <c r="D119" i="3" s="1"/>
  <c r="N122" i="1"/>
  <c r="D122" i="3" s="1"/>
  <c r="O125" i="1"/>
  <c r="E125" i="3" s="1"/>
  <c r="O128" i="1"/>
  <c r="E128" i="3" s="1"/>
  <c r="P131" i="1"/>
  <c r="F131" i="3" s="1"/>
  <c r="N135" i="1"/>
  <c r="D135" i="3" s="1"/>
  <c r="N138" i="1"/>
  <c r="D138" i="3" s="1"/>
  <c r="O141" i="1"/>
  <c r="E141" i="3" s="1"/>
  <c r="O144" i="1"/>
  <c r="E144" i="3" s="1"/>
  <c r="P147" i="1"/>
  <c r="F147" i="3" s="1"/>
  <c r="P150" i="1"/>
  <c r="F150" i="3" s="1"/>
  <c r="O153" i="1"/>
  <c r="E153" i="3" s="1"/>
  <c r="N156" i="1"/>
  <c r="D156" i="3" s="1"/>
  <c r="P158" i="1"/>
  <c r="F158" i="3" s="1"/>
  <c r="N161" i="1"/>
  <c r="D161" i="3" s="1"/>
  <c r="O163" i="1"/>
  <c r="E163" i="3" s="1"/>
  <c r="P165" i="1"/>
  <c r="F165" i="3" s="1"/>
  <c r="N168" i="1"/>
  <c r="D168" i="3" s="1"/>
  <c r="O170" i="1"/>
  <c r="E170" i="3" s="1"/>
  <c r="P172" i="1"/>
  <c r="F172" i="3" s="1"/>
  <c r="M175" i="1"/>
  <c r="C175" i="3" s="1"/>
  <c r="N177" i="1"/>
  <c r="D177" i="3" s="1"/>
  <c r="O179" i="1"/>
  <c r="E179" i="3" s="1"/>
  <c r="P181" i="1"/>
  <c r="F181" i="3" s="1"/>
  <c r="M184" i="1"/>
  <c r="C184" i="3" s="1"/>
  <c r="M186" i="1"/>
  <c r="C186" i="3" s="1"/>
  <c r="M188" i="1"/>
  <c r="C188" i="3" s="1"/>
  <c r="M190" i="1"/>
  <c r="C190" i="3" s="1"/>
  <c r="M192" i="1"/>
  <c r="C192" i="3" s="1"/>
  <c r="M194" i="1"/>
  <c r="C194" i="3" s="1"/>
  <c r="M196" i="1"/>
  <c r="C196" i="3" s="1"/>
  <c r="M198" i="1"/>
  <c r="C198" i="3" s="1"/>
  <c r="M200" i="1"/>
  <c r="C200" i="3" s="1"/>
  <c r="M202" i="1"/>
  <c r="M204" i="1"/>
  <c r="C204" i="3" s="1"/>
  <c r="M206" i="1"/>
  <c r="C206" i="3" s="1"/>
  <c r="M208" i="1"/>
  <c r="C208" i="3" s="1"/>
  <c r="M210" i="1"/>
  <c r="C210" i="3" s="1"/>
  <c r="M212" i="1"/>
  <c r="C212" i="3" s="1"/>
  <c r="M214" i="1"/>
  <c r="C214" i="3" s="1"/>
  <c r="M216" i="1"/>
  <c r="C216" i="3" s="1"/>
  <c r="M218" i="1"/>
  <c r="C218" i="3" s="1"/>
  <c r="M220" i="1"/>
  <c r="C220" i="3" s="1"/>
  <c r="M222" i="1"/>
  <c r="C222" i="3" s="1"/>
  <c r="M224" i="1"/>
  <c r="C224" i="3" s="1"/>
  <c r="M226" i="1"/>
  <c r="C226" i="3" s="1"/>
  <c r="M228" i="1"/>
  <c r="C228" i="3" s="1"/>
  <c r="M230" i="1"/>
  <c r="C230" i="3" s="1"/>
  <c r="M232" i="1"/>
  <c r="C232" i="3" s="1"/>
  <c r="M234" i="1"/>
  <c r="C234" i="3" s="1"/>
  <c r="M236" i="1"/>
  <c r="C236" i="3" s="1"/>
  <c r="O19" i="1"/>
  <c r="E19" i="3" s="1"/>
  <c r="N25" i="1"/>
  <c r="D25" i="3" s="1"/>
  <c r="N30" i="1"/>
  <c r="D30" i="3" s="1"/>
  <c r="O35" i="1"/>
  <c r="E35" i="3" s="1"/>
  <c r="N41" i="1"/>
  <c r="D41" i="3" s="1"/>
  <c r="N46" i="1"/>
  <c r="D46" i="3" s="1"/>
  <c r="O51" i="1"/>
  <c r="E51" i="3" s="1"/>
  <c r="N57" i="1"/>
  <c r="D57" i="3" s="1"/>
  <c r="N62" i="1"/>
  <c r="D62" i="3" s="1"/>
  <c r="O67" i="1"/>
  <c r="E67" i="3" s="1"/>
  <c r="N73" i="1"/>
  <c r="D73" i="3" s="1"/>
  <c r="N78" i="1"/>
  <c r="D78" i="3" s="1"/>
  <c r="O83" i="1"/>
  <c r="E83" i="3" s="1"/>
  <c r="N89" i="1"/>
  <c r="D89" i="3" s="1"/>
  <c r="N94" i="1"/>
  <c r="D94" i="3" s="1"/>
  <c r="O99" i="1"/>
  <c r="E99" i="3" s="1"/>
  <c r="N105" i="1"/>
  <c r="D105" i="3" s="1"/>
  <c r="O109" i="1"/>
  <c r="E109" i="3" s="1"/>
  <c r="N113" i="1"/>
  <c r="D113" i="3" s="1"/>
  <c r="N116" i="1"/>
  <c r="D116" i="3" s="1"/>
  <c r="O119" i="1"/>
  <c r="E119" i="3" s="1"/>
  <c r="O122" i="1"/>
  <c r="E122" i="3" s="1"/>
  <c r="P125" i="1"/>
  <c r="F125" i="3" s="1"/>
  <c r="N129" i="1"/>
  <c r="D129" i="3" s="1"/>
  <c r="N132" i="1"/>
  <c r="D132" i="3" s="1"/>
  <c r="O135" i="1"/>
  <c r="E135" i="3" s="1"/>
  <c r="O138" i="1"/>
  <c r="E138" i="3" s="1"/>
  <c r="P141" i="1"/>
  <c r="F141" i="3" s="1"/>
  <c r="N145" i="1"/>
  <c r="D145" i="3" s="1"/>
  <c r="N148" i="1"/>
  <c r="D148" i="3" s="1"/>
  <c r="N151" i="1"/>
  <c r="D151" i="3" s="1"/>
  <c r="P153" i="1"/>
  <c r="F153" i="3" s="1"/>
  <c r="O156" i="1"/>
  <c r="E156" i="3" s="1"/>
  <c r="N159" i="1"/>
  <c r="D159" i="3" s="1"/>
  <c r="O161" i="1"/>
  <c r="E161" i="3" s="1"/>
  <c r="P163" i="1"/>
  <c r="F163" i="3" s="1"/>
  <c r="N166" i="1"/>
  <c r="D166" i="3" s="1"/>
  <c r="O168" i="1"/>
  <c r="E168" i="3" s="1"/>
  <c r="P170" i="1"/>
  <c r="F170" i="3" s="1"/>
  <c r="M173" i="1"/>
  <c r="C173" i="3" s="1"/>
  <c r="N175" i="1"/>
  <c r="D175" i="3" s="1"/>
  <c r="O177" i="1"/>
  <c r="E177" i="3" s="1"/>
  <c r="P179" i="1"/>
  <c r="F179" i="3" s="1"/>
  <c r="N182" i="1"/>
  <c r="D182" i="3" s="1"/>
  <c r="N184" i="1"/>
  <c r="D184" i="3" s="1"/>
  <c r="N186" i="1"/>
  <c r="D186" i="3" s="1"/>
  <c r="N188" i="1"/>
  <c r="D188" i="3" s="1"/>
  <c r="N190" i="1"/>
  <c r="D190" i="3" s="1"/>
  <c r="N192" i="1"/>
  <c r="D192" i="3" s="1"/>
  <c r="N194" i="1"/>
  <c r="D194" i="3" s="1"/>
  <c r="N196" i="1"/>
  <c r="D196" i="3" s="1"/>
  <c r="N198" i="1"/>
  <c r="D198" i="3" s="1"/>
  <c r="N200" i="1"/>
  <c r="D200" i="3" s="1"/>
  <c r="N202" i="1"/>
  <c r="N204" i="1"/>
  <c r="D204" i="3" s="1"/>
  <c r="N206" i="1"/>
  <c r="D206" i="3" s="1"/>
  <c r="N208" i="1"/>
  <c r="D208" i="3" s="1"/>
  <c r="N210" i="1"/>
  <c r="D210" i="3" s="1"/>
  <c r="N212" i="1"/>
  <c r="D212" i="3" s="1"/>
  <c r="N214" i="1"/>
  <c r="D214" i="3" s="1"/>
  <c r="N216" i="1"/>
  <c r="D216" i="3" s="1"/>
  <c r="N218" i="1"/>
  <c r="D218" i="3" s="1"/>
  <c r="N220" i="1"/>
  <c r="D220" i="3" s="1"/>
  <c r="N222" i="1"/>
  <c r="D222" i="3" s="1"/>
  <c r="N224" i="1"/>
  <c r="D224" i="3" s="1"/>
  <c r="N226" i="1"/>
  <c r="D226" i="3" s="1"/>
  <c r="N228" i="1"/>
  <c r="D228" i="3" s="1"/>
  <c r="N230" i="1"/>
  <c r="D230" i="3" s="1"/>
  <c r="N232" i="1"/>
  <c r="D232" i="3" s="1"/>
  <c r="N234" i="1"/>
  <c r="D234" i="3" s="1"/>
  <c r="N236" i="1"/>
  <c r="D236" i="3" s="1"/>
  <c r="N15" i="1"/>
  <c r="D15" i="3" s="1"/>
  <c r="N20" i="1"/>
  <c r="D20" i="3" s="1"/>
  <c r="O25" i="1"/>
  <c r="E25" i="3" s="1"/>
  <c r="N31" i="1"/>
  <c r="D31" i="3" s="1"/>
  <c r="N36" i="1"/>
  <c r="D36" i="3" s="1"/>
  <c r="O41" i="1"/>
  <c r="E41" i="3" s="1"/>
  <c r="N47" i="1"/>
  <c r="D47" i="3" s="1"/>
  <c r="N52" i="1"/>
  <c r="O57" i="1"/>
  <c r="E57" i="3" s="1"/>
  <c r="N63" i="1"/>
  <c r="D63" i="3" s="1"/>
  <c r="N68" i="1"/>
  <c r="D68" i="3" s="1"/>
  <c r="O73" i="1"/>
  <c r="E73" i="3" s="1"/>
  <c r="N79" i="1"/>
  <c r="D79" i="3" s="1"/>
  <c r="N84" i="1"/>
  <c r="D84" i="3" s="1"/>
  <c r="O89" i="1"/>
  <c r="E89" i="3" s="1"/>
  <c r="N95" i="1"/>
  <c r="D95" i="3" s="1"/>
  <c r="N100" i="1"/>
  <c r="D100" i="3" s="1"/>
  <c r="O105" i="1"/>
  <c r="E105" i="3" s="1"/>
  <c r="P109" i="1"/>
  <c r="F109" i="3" s="1"/>
  <c r="O113" i="1"/>
  <c r="E113" i="3" s="1"/>
  <c r="O116" i="1"/>
  <c r="E116" i="3" s="1"/>
  <c r="P119" i="1"/>
  <c r="F119" i="3" s="1"/>
  <c r="N123" i="1"/>
  <c r="D123" i="3" s="1"/>
  <c r="N126" i="1"/>
  <c r="D126" i="3" s="1"/>
  <c r="O129" i="1"/>
  <c r="E129" i="3" s="1"/>
  <c r="O132" i="1"/>
  <c r="E132" i="3" s="1"/>
  <c r="P135" i="1"/>
  <c r="F135" i="3" s="1"/>
  <c r="N139" i="1"/>
  <c r="D139" i="3" s="1"/>
  <c r="N142" i="1"/>
  <c r="D142" i="3" s="1"/>
  <c r="O145" i="1"/>
  <c r="E145" i="3" s="1"/>
  <c r="O148" i="1"/>
  <c r="E148" i="3" s="1"/>
  <c r="O151" i="1"/>
  <c r="E151" i="3" s="1"/>
  <c r="N154" i="1"/>
  <c r="D154" i="3" s="1"/>
  <c r="P156" i="1"/>
  <c r="F156" i="3" s="1"/>
  <c r="O159" i="1"/>
  <c r="E159" i="3" s="1"/>
  <c r="P161" i="1"/>
  <c r="F161" i="3" s="1"/>
  <c r="N164" i="1"/>
  <c r="D164" i="3" s="1"/>
  <c r="O166" i="1"/>
  <c r="E166" i="3" s="1"/>
  <c r="P168" i="1"/>
  <c r="F168" i="3" s="1"/>
  <c r="M171" i="1"/>
  <c r="C171" i="3" s="1"/>
  <c r="N173" i="1"/>
  <c r="D173" i="3" s="1"/>
  <c r="O175" i="1"/>
  <c r="E175" i="3" s="1"/>
  <c r="P177" i="1"/>
  <c r="F177" i="3" s="1"/>
  <c r="N180" i="1"/>
  <c r="D180" i="3" s="1"/>
  <c r="O182" i="1"/>
  <c r="E182" i="3" s="1"/>
  <c r="O184" i="1"/>
  <c r="E184" i="3" s="1"/>
  <c r="O186" i="1"/>
  <c r="E186" i="3" s="1"/>
  <c r="O188" i="1"/>
  <c r="E188" i="3" s="1"/>
  <c r="O190" i="1"/>
  <c r="E190" i="3" s="1"/>
  <c r="O192" i="1"/>
  <c r="E192" i="3" s="1"/>
  <c r="O194" i="1"/>
  <c r="E194" i="3" s="1"/>
  <c r="O196" i="1"/>
  <c r="E196" i="3" s="1"/>
  <c r="O198" i="1"/>
  <c r="E198" i="3" s="1"/>
  <c r="O200" i="1"/>
  <c r="E200" i="3" s="1"/>
  <c r="O202" i="1"/>
  <c r="O204" i="1"/>
  <c r="E204" i="3" s="1"/>
  <c r="O206" i="1"/>
  <c r="E206" i="3" s="1"/>
  <c r="O208" i="1"/>
  <c r="E208" i="3" s="1"/>
  <c r="O210" i="1"/>
  <c r="E210" i="3" s="1"/>
  <c r="O212" i="1"/>
  <c r="E212" i="3" s="1"/>
  <c r="O214" i="1"/>
  <c r="E214" i="3" s="1"/>
  <c r="O216" i="1"/>
  <c r="E216" i="3" s="1"/>
  <c r="O218" i="1"/>
  <c r="E218" i="3" s="1"/>
  <c r="O220" i="1"/>
  <c r="E220" i="3" s="1"/>
  <c r="O222" i="1"/>
  <c r="E222" i="3" s="1"/>
  <c r="O224" i="1"/>
  <c r="E224" i="3" s="1"/>
  <c r="O226" i="1"/>
  <c r="E226" i="3" s="1"/>
  <c r="O228" i="1"/>
  <c r="E228" i="3" s="1"/>
  <c r="O230" i="1"/>
  <c r="E230" i="3" s="1"/>
  <c r="O232" i="1"/>
  <c r="E232" i="3" s="1"/>
  <c r="O234" i="1"/>
  <c r="E234" i="3" s="1"/>
  <c r="O236" i="1"/>
  <c r="E236" i="3" s="1"/>
  <c r="O238" i="1"/>
  <c r="E238" i="3" s="1"/>
  <c r="O240" i="1"/>
  <c r="E240" i="3" s="1"/>
  <c r="O242" i="1"/>
  <c r="E242" i="3" s="1"/>
  <c r="O244" i="1"/>
  <c r="E244" i="3" s="1"/>
  <c r="O246" i="1"/>
  <c r="E246" i="3" s="1"/>
  <c r="O248" i="1"/>
  <c r="E248" i="3" s="1"/>
  <c r="O250" i="1"/>
  <c r="E250" i="3" s="1"/>
  <c r="O252" i="1"/>
  <c r="E252" i="3" s="1"/>
  <c r="O254" i="1"/>
  <c r="E254" i="3" s="1"/>
  <c r="O256" i="1"/>
  <c r="E256" i="3" s="1"/>
  <c r="O15" i="1"/>
  <c r="E15" i="3" s="1"/>
  <c r="N21" i="1"/>
  <c r="D21" i="3" s="1"/>
  <c r="N26" i="1"/>
  <c r="D26" i="3" s="1"/>
  <c r="O31" i="1"/>
  <c r="E31" i="3" s="1"/>
  <c r="N37" i="1"/>
  <c r="D37" i="3" s="1"/>
  <c r="N42" i="1"/>
  <c r="D42" i="3" s="1"/>
  <c r="O47" i="1"/>
  <c r="E47" i="3" s="1"/>
  <c r="N53" i="1"/>
  <c r="D53" i="3" s="1"/>
  <c r="N58" i="1"/>
  <c r="D58" i="3" s="1"/>
  <c r="O63" i="1"/>
  <c r="E63" i="3" s="1"/>
  <c r="N69" i="1"/>
  <c r="D69" i="3" s="1"/>
  <c r="N74" i="1"/>
  <c r="D74" i="3" s="1"/>
  <c r="O79" i="1"/>
  <c r="E79" i="3" s="1"/>
  <c r="N85" i="1"/>
  <c r="D85" i="3" s="1"/>
  <c r="N90" i="1"/>
  <c r="D90" i="3" s="1"/>
  <c r="O95" i="1"/>
  <c r="E95" i="3" s="1"/>
  <c r="N101" i="1"/>
  <c r="D101" i="3" s="1"/>
  <c r="N106" i="1"/>
  <c r="D106" i="3" s="1"/>
  <c r="N110" i="1"/>
  <c r="D110" i="3" s="1"/>
  <c r="P113" i="1"/>
  <c r="F113" i="3" s="1"/>
  <c r="N117" i="1"/>
  <c r="D117" i="3" s="1"/>
  <c r="N120" i="1"/>
  <c r="D120" i="3" s="1"/>
  <c r="O123" i="1"/>
  <c r="E123" i="3" s="1"/>
  <c r="O126" i="1"/>
  <c r="E126" i="3" s="1"/>
  <c r="P129" i="1"/>
  <c r="F129" i="3" s="1"/>
  <c r="N133" i="1"/>
  <c r="D133" i="3" s="1"/>
  <c r="N136" i="1"/>
  <c r="D136" i="3" s="1"/>
  <c r="O139" i="1"/>
  <c r="E139" i="3" s="1"/>
  <c r="O142" i="1"/>
  <c r="E142" i="3" s="1"/>
  <c r="P145" i="1"/>
  <c r="F145" i="3" s="1"/>
  <c r="N149" i="1"/>
  <c r="D149" i="3" s="1"/>
  <c r="P151" i="1"/>
  <c r="F151" i="3" s="1"/>
  <c r="O154" i="1"/>
  <c r="E154" i="3" s="1"/>
  <c r="N157" i="1"/>
  <c r="D157" i="3" s="1"/>
  <c r="P159" i="1"/>
  <c r="F159" i="3" s="1"/>
  <c r="N162" i="1"/>
  <c r="D162" i="3" s="1"/>
  <c r="O164" i="1"/>
  <c r="E164" i="3" s="1"/>
  <c r="P166" i="1"/>
  <c r="F166" i="3" s="1"/>
  <c r="M169" i="1"/>
  <c r="C169" i="3" s="1"/>
  <c r="N171" i="1"/>
  <c r="D171" i="3" s="1"/>
  <c r="O173" i="1"/>
  <c r="E173" i="3" s="1"/>
  <c r="P175" i="1"/>
  <c r="F175" i="3" s="1"/>
  <c r="N178" i="1"/>
  <c r="D178" i="3" s="1"/>
  <c r="O180" i="1"/>
  <c r="E180" i="3" s="1"/>
  <c r="P182" i="1"/>
  <c r="F182" i="3" s="1"/>
  <c r="P184" i="1"/>
  <c r="F184" i="3" s="1"/>
  <c r="P186" i="1"/>
  <c r="F186" i="3" s="1"/>
  <c r="P188" i="1"/>
  <c r="F188" i="3" s="1"/>
  <c r="P190" i="1"/>
  <c r="F190" i="3" s="1"/>
  <c r="P192" i="1"/>
  <c r="F192" i="3" s="1"/>
  <c r="P194" i="1"/>
  <c r="F194" i="3" s="1"/>
  <c r="P196" i="1"/>
  <c r="F196" i="3" s="1"/>
  <c r="P198" i="1"/>
  <c r="F198" i="3" s="1"/>
  <c r="P200" i="1"/>
  <c r="F200" i="3" s="1"/>
  <c r="P202" i="1"/>
  <c r="P204" i="1"/>
  <c r="F204" i="3" s="1"/>
  <c r="P206" i="1"/>
  <c r="F206" i="3" s="1"/>
  <c r="P208" i="1"/>
  <c r="F208" i="3" s="1"/>
  <c r="P210" i="1"/>
  <c r="F210" i="3" s="1"/>
  <c r="P212" i="1"/>
  <c r="F212" i="3" s="1"/>
  <c r="P214" i="1"/>
  <c r="F214" i="3" s="1"/>
  <c r="P216" i="1"/>
  <c r="F216" i="3" s="1"/>
  <c r="P218" i="1"/>
  <c r="F218" i="3" s="1"/>
  <c r="P220" i="1"/>
  <c r="F220" i="3" s="1"/>
  <c r="P222" i="1"/>
  <c r="F222" i="3" s="1"/>
  <c r="P224" i="1"/>
  <c r="F224" i="3" s="1"/>
  <c r="P226" i="1"/>
  <c r="F226" i="3" s="1"/>
  <c r="P228" i="1"/>
  <c r="F228" i="3" s="1"/>
  <c r="P230" i="1"/>
  <c r="F230" i="3" s="1"/>
  <c r="P232" i="1"/>
  <c r="F232" i="3" s="1"/>
  <c r="P234" i="1"/>
  <c r="F234" i="3" s="1"/>
  <c r="P236" i="1"/>
  <c r="F236" i="3" s="1"/>
  <c r="P238" i="1"/>
  <c r="F238" i="3" s="1"/>
  <c r="P240" i="1"/>
  <c r="F240" i="3" s="1"/>
  <c r="P242" i="1"/>
  <c r="F242" i="3" s="1"/>
  <c r="P244" i="1"/>
  <c r="F244" i="3" s="1"/>
  <c r="P246" i="1"/>
  <c r="F246" i="3" s="1"/>
  <c r="P248" i="1"/>
  <c r="F248" i="3" s="1"/>
  <c r="P250" i="1"/>
  <c r="F250" i="3" s="1"/>
  <c r="P252" i="1"/>
  <c r="F252" i="3" s="1"/>
  <c r="P254" i="1"/>
  <c r="F254" i="3" s="1"/>
  <c r="P256" i="1"/>
  <c r="F256" i="3" s="1"/>
  <c r="P258" i="1"/>
  <c r="F258" i="3" s="1"/>
  <c r="P260" i="1"/>
  <c r="F260" i="3" s="1"/>
  <c r="P262" i="1"/>
  <c r="F262" i="3" s="1"/>
  <c r="N16" i="1"/>
  <c r="D16" i="3" s="1"/>
  <c r="O21" i="1"/>
  <c r="E21" i="3" s="1"/>
  <c r="N27" i="1"/>
  <c r="D27" i="3" s="1"/>
  <c r="N32" i="1"/>
  <c r="D32" i="3" s="1"/>
  <c r="O37" i="1"/>
  <c r="E37" i="3" s="1"/>
  <c r="N43" i="1"/>
  <c r="D43" i="3" s="1"/>
  <c r="N48" i="1"/>
  <c r="D48" i="3" s="1"/>
  <c r="O53" i="1"/>
  <c r="E53" i="3" s="1"/>
  <c r="N59" i="1"/>
  <c r="D59" i="3" s="1"/>
  <c r="N64" i="1"/>
  <c r="D64" i="3" s="1"/>
  <c r="O69" i="1"/>
  <c r="E69" i="3" s="1"/>
  <c r="N75" i="1"/>
  <c r="D75" i="3" s="1"/>
  <c r="N80" i="1"/>
  <c r="D80" i="3" s="1"/>
  <c r="O85" i="1"/>
  <c r="E85" i="3" s="1"/>
  <c r="N91" i="1"/>
  <c r="D91" i="3" s="1"/>
  <c r="N96" i="1"/>
  <c r="D96" i="3" s="1"/>
  <c r="O101" i="1"/>
  <c r="E101" i="3" s="1"/>
  <c r="N107" i="1"/>
  <c r="D107" i="3" s="1"/>
  <c r="N111" i="1"/>
  <c r="D111" i="3" s="1"/>
  <c r="N114" i="1"/>
  <c r="D114" i="3" s="1"/>
  <c r="O117" i="1"/>
  <c r="E117" i="3" s="1"/>
  <c r="O120" i="1"/>
  <c r="E120" i="3" s="1"/>
  <c r="P123" i="1"/>
  <c r="F123" i="3" s="1"/>
  <c r="N127" i="1"/>
  <c r="D127" i="3" s="1"/>
  <c r="N130" i="1"/>
  <c r="D130" i="3" s="1"/>
  <c r="O133" i="1"/>
  <c r="E133" i="3" s="1"/>
  <c r="O136" i="1"/>
  <c r="E136" i="3" s="1"/>
  <c r="P139" i="1"/>
  <c r="F139" i="3" s="1"/>
  <c r="N143" i="1"/>
  <c r="D143" i="3" s="1"/>
  <c r="N146" i="1"/>
  <c r="D146" i="3" s="1"/>
  <c r="O149" i="1"/>
  <c r="E149" i="3" s="1"/>
  <c r="N152" i="1"/>
  <c r="D152" i="3" s="1"/>
  <c r="P154" i="1"/>
  <c r="F154" i="3" s="1"/>
  <c r="O157" i="1"/>
  <c r="E157" i="3" s="1"/>
  <c r="N160" i="1"/>
  <c r="D160" i="3" s="1"/>
  <c r="O162" i="1"/>
  <c r="E162" i="3" s="1"/>
  <c r="P164" i="1"/>
  <c r="F164" i="3" s="1"/>
  <c r="M167" i="1"/>
  <c r="C167" i="3" s="1"/>
  <c r="N169" i="1"/>
  <c r="D169" i="3" s="1"/>
  <c r="O171" i="1"/>
  <c r="E171" i="3" s="1"/>
  <c r="P173" i="1"/>
  <c r="F173" i="3" s="1"/>
  <c r="N176" i="1"/>
  <c r="D176" i="3" s="1"/>
  <c r="O178" i="1"/>
  <c r="E178" i="3" s="1"/>
  <c r="P180" i="1"/>
  <c r="F180" i="3" s="1"/>
  <c r="M183" i="1"/>
  <c r="C183" i="3" s="1"/>
  <c r="M185" i="1"/>
  <c r="C185" i="3" s="1"/>
  <c r="M187" i="1"/>
  <c r="C187" i="3" s="1"/>
  <c r="M189" i="1"/>
  <c r="C189" i="3" s="1"/>
  <c r="M191" i="1"/>
  <c r="C191" i="3" s="1"/>
  <c r="M193" i="1"/>
  <c r="C193" i="3" s="1"/>
  <c r="M195" i="1"/>
  <c r="C195" i="3" s="1"/>
  <c r="M197" i="1"/>
  <c r="C197" i="3" s="1"/>
  <c r="M199" i="1"/>
  <c r="C199" i="3" s="1"/>
  <c r="M201" i="1"/>
  <c r="C201" i="3" s="1"/>
  <c r="M203" i="1"/>
  <c r="C203" i="3" s="1"/>
  <c r="M205" i="1"/>
  <c r="C205" i="3" s="1"/>
  <c r="M207" i="1"/>
  <c r="C207" i="3" s="1"/>
  <c r="M209" i="1"/>
  <c r="C209" i="3" s="1"/>
  <c r="M211" i="1"/>
  <c r="C211" i="3" s="1"/>
  <c r="M213" i="1"/>
  <c r="C213" i="3" s="1"/>
  <c r="M215" i="1"/>
  <c r="C215" i="3" s="1"/>
  <c r="M217" i="1"/>
  <c r="C217" i="3" s="1"/>
  <c r="M219" i="1"/>
  <c r="C219" i="3" s="1"/>
  <c r="M221" i="1"/>
  <c r="C221" i="3" s="1"/>
  <c r="M223" i="1"/>
  <c r="C223" i="3" s="1"/>
  <c r="M225" i="1"/>
  <c r="C225" i="3" s="1"/>
  <c r="M227" i="1"/>
  <c r="C227" i="3" s="1"/>
  <c r="O17" i="1"/>
  <c r="E17" i="3" s="1"/>
  <c r="N23" i="1"/>
  <c r="D23" i="3" s="1"/>
  <c r="N28" i="1"/>
  <c r="D28" i="3" s="1"/>
  <c r="O33" i="1"/>
  <c r="E33" i="3" s="1"/>
  <c r="N39" i="1"/>
  <c r="D39" i="3" s="1"/>
  <c r="N44" i="1"/>
  <c r="D44" i="3" s="1"/>
  <c r="O49" i="1"/>
  <c r="E49" i="3" s="1"/>
  <c r="N55" i="1"/>
  <c r="D55" i="3" s="1"/>
  <c r="N60" i="1"/>
  <c r="D60" i="3" s="1"/>
  <c r="O65" i="1"/>
  <c r="E65" i="3" s="1"/>
  <c r="N71" i="1"/>
  <c r="D71" i="3" s="1"/>
  <c r="N76" i="1"/>
  <c r="D76" i="3" s="1"/>
  <c r="O81" i="1"/>
  <c r="E81" i="3" s="1"/>
  <c r="N87" i="1"/>
  <c r="D87" i="3" s="1"/>
  <c r="N92" i="1"/>
  <c r="D92" i="3" s="1"/>
  <c r="O97" i="1"/>
  <c r="E97" i="3" s="1"/>
  <c r="N103" i="1"/>
  <c r="D103" i="3" s="1"/>
  <c r="P107" i="1"/>
  <c r="F107" i="3" s="1"/>
  <c r="P111" i="1"/>
  <c r="F111" i="3" s="1"/>
  <c r="N115" i="1"/>
  <c r="D115" i="3" s="1"/>
  <c r="N118" i="1"/>
  <c r="D118" i="3" s="1"/>
  <c r="O121" i="1"/>
  <c r="E121" i="3" s="1"/>
  <c r="O124" i="1"/>
  <c r="E124" i="3" s="1"/>
  <c r="P127" i="1"/>
  <c r="F127" i="3" s="1"/>
  <c r="N131" i="1"/>
  <c r="D131" i="3" s="1"/>
  <c r="N134" i="1"/>
  <c r="D134" i="3" s="1"/>
  <c r="O137" i="1"/>
  <c r="E137" i="3" s="1"/>
  <c r="O140" i="1"/>
  <c r="E140" i="3" s="1"/>
  <c r="P143" i="1"/>
  <c r="F143" i="3" s="1"/>
  <c r="N147" i="1"/>
  <c r="D147" i="3" s="1"/>
  <c r="N150" i="1"/>
  <c r="D150" i="3" s="1"/>
  <c r="P152" i="1"/>
  <c r="F152" i="3" s="1"/>
  <c r="O155" i="1"/>
  <c r="E155" i="3" s="1"/>
  <c r="N158" i="1"/>
  <c r="D158" i="3" s="1"/>
  <c r="P160" i="1"/>
  <c r="F160" i="3" s="1"/>
  <c r="M163" i="1"/>
  <c r="C163" i="3" s="1"/>
  <c r="N165" i="1"/>
  <c r="D165" i="3" s="1"/>
  <c r="O167" i="1"/>
  <c r="E167" i="3" s="1"/>
  <c r="P169" i="1"/>
  <c r="F169" i="3" s="1"/>
  <c r="N172" i="1"/>
  <c r="D172" i="3" s="1"/>
  <c r="O174" i="1"/>
  <c r="E174" i="3" s="1"/>
  <c r="P176" i="1"/>
  <c r="F176" i="3" s="1"/>
  <c r="M179" i="1"/>
  <c r="C179" i="3" s="1"/>
  <c r="N181" i="1"/>
  <c r="D181" i="3" s="1"/>
  <c r="O183" i="1"/>
  <c r="E183" i="3" s="1"/>
  <c r="O185" i="1"/>
  <c r="E185" i="3" s="1"/>
  <c r="O187" i="1"/>
  <c r="E187" i="3" s="1"/>
  <c r="O189" i="1"/>
  <c r="E189" i="3" s="1"/>
  <c r="O191" i="1"/>
  <c r="E191" i="3" s="1"/>
  <c r="O193" i="1"/>
  <c r="E193" i="3" s="1"/>
  <c r="O195" i="1"/>
  <c r="E195" i="3" s="1"/>
  <c r="O197" i="1"/>
  <c r="E197" i="3" s="1"/>
  <c r="O199" i="1"/>
  <c r="E199" i="3" s="1"/>
  <c r="O201" i="1"/>
  <c r="E201" i="3" s="1"/>
  <c r="O203" i="1"/>
  <c r="E203" i="3" s="1"/>
  <c r="O205" i="1"/>
  <c r="E205" i="3" s="1"/>
  <c r="O207" i="1"/>
  <c r="E207" i="3" s="1"/>
  <c r="O209" i="1"/>
  <c r="E209" i="3" s="1"/>
  <c r="O211" i="1"/>
  <c r="E211" i="3" s="1"/>
  <c r="O213" i="1"/>
  <c r="E213" i="3" s="1"/>
  <c r="O215" i="1"/>
  <c r="E215" i="3" s="1"/>
  <c r="O217" i="1"/>
  <c r="E217" i="3" s="1"/>
  <c r="O219" i="1"/>
  <c r="E219" i="3" s="1"/>
  <c r="O221" i="1"/>
  <c r="E221" i="3" s="1"/>
  <c r="O223" i="1"/>
  <c r="E223" i="3" s="1"/>
  <c r="O225" i="1"/>
  <c r="E225" i="3" s="1"/>
  <c r="O227" i="1"/>
  <c r="E227" i="3" s="1"/>
  <c r="O229" i="1"/>
  <c r="E229" i="3" s="1"/>
  <c r="O231" i="1"/>
  <c r="E231" i="3" s="1"/>
  <c r="O233" i="1"/>
  <c r="E233" i="3" s="1"/>
  <c r="O235" i="1"/>
  <c r="E235" i="3" s="1"/>
  <c r="O237" i="1"/>
  <c r="E237" i="3" s="1"/>
  <c r="O239" i="1"/>
  <c r="E239" i="3" s="1"/>
  <c r="O241" i="1"/>
  <c r="E241" i="3" s="1"/>
  <c r="O243" i="1"/>
  <c r="E243" i="3" s="1"/>
  <c r="O245" i="1"/>
  <c r="E245" i="3" s="1"/>
  <c r="O247" i="1"/>
  <c r="E247" i="3" s="1"/>
  <c r="O249" i="1"/>
  <c r="E249" i="3" s="1"/>
  <c r="O251" i="1"/>
  <c r="E251" i="3" s="1"/>
  <c r="O253" i="1"/>
  <c r="E253" i="3" s="1"/>
  <c r="O255" i="1"/>
  <c r="E255" i="3" s="1"/>
  <c r="O257" i="1"/>
  <c r="E257" i="3" s="1"/>
  <c r="O259" i="1"/>
  <c r="E259" i="3" s="1"/>
  <c r="O261" i="1"/>
  <c r="E261" i="3" s="1"/>
  <c r="O263" i="1"/>
  <c r="E263" i="3" s="1"/>
  <c r="N33" i="1"/>
  <c r="D33" i="3" s="1"/>
  <c r="N54" i="1"/>
  <c r="D54" i="3" s="1"/>
  <c r="O75" i="1"/>
  <c r="E75" i="3" s="1"/>
  <c r="N97" i="1"/>
  <c r="D97" i="3" s="1"/>
  <c r="O114" i="1"/>
  <c r="E114" i="3" s="1"/>
  <c r="O127" i="1"/>
  <c r="E127" i="3" s="1"/>
  <c r="N140" i="1"/>
  <c r="D140" i="3" s="1"/>
  <c r="O152" i="1"/>
  <c r="E152" i="3" s="1"/>
  <c r="P162" i="1"/>
  <c r="F162" i="3" s="1"/>
  <c r="P171" i="1"/>
  <c r="F171" i="3" s="1"/>
  <c r="M181" i="1"/>
  <c r="C181" i="3" s="1"/>
  <c r="N189" i="1"/>
  <c r="D189" i="3" s="1"/>
  <c r="N197" i="1"/>
  <c r="D197" i="3" s="1"/>
  <c r="N205" i="1"/>
  <c r="D205" i="3" s="1"/>
  <c r="N213" i="1"/>
  <c r="D213" i="3" s="1"/>
  <c r="N221" i="1"/>
  <c r="D221" i="3" s="1"/>
  <c r="M229" i="1"/>
  <c r="C229" i="3" s="1"/>
  <c r="P233" i="1"/>
  <c r="F233" i="3" s="1"/>
  <c r="N238" i="1"/>
  <c r="D238" i="3" s="1"/>
  <c r="P241" i="1"/>
  <c r="F241" i="3" s="1"/>
  <c r="M245" i="1"/>
  <c r="C245" i="3" s="1"/>
  <c r="M248" i="1"/>
  <c r="C248" i="3" s="1"/>
  <c r="N251" i="1"/>
  <c r="D251" i="3" s="1"/>
  <c r="N254" i="1"/>
  <c r="D254" i="3" s="1"/>
  <c r="P257" i="1"/>
  <c r="F257" i="3" s="1"/>
  <c r="N260" i="1"/>
  <c r="D260" i="3" s="1"/>
  <c r="M263" i="1"/>
  <c r="C263" i="3" s="1"/>
  <c r="N265" i="1"/>
  <c r="D265" i="3" s="1"/>
  <c r="N267" i="1"/>
  <c r="D267" i="3" s="1"/>
  <c r="N269" i="1"/>
  <c r="D269" i="3" s="1"/>
  <c r="N271" i="1"/>
  <c r="D271" i="3" s="1"/>
  <c r="N273" i="1"/>
  <c r="D273" i="3" s="1"/>
  <c r="N275" i="1"/>
  <c r="D275" i="3" s="1"/>
  <c r="N277" i="1"/>
  <c r="D277" i="3" s="1"/>
  <c r="N279" i="1"/>
  <c r="D279" i="3" s="1"/>
  <c r="N281" i="1"/>
  <c r="D281" i="3" s="1"/>
  <c r="N283" i="1"/>
  <c r="D283" i="3" s="1"/>
  <c r="N285" i="1"/>
  <c r="D285" i="3" s="1"/>
  <c r="N287" i="1"/>
  <c r="D287" i="3" s="1"/>
  <c r="N289" i="1"/>
  <c r="D289" i="3" s="1"/>
  <c r="N291" i="1"/>
  <c r="D291" i="3" s="1"/>
  <c r="N293" i="1"/>
  <c r="D293" i="3" s="1"/>
  <c r="N295" i="1"/>
  <c r="D295" i="3" s="1"/>
  <c r="N297" i="1"/>
  <c r="D297" i="3" s="1"/>
  <c r="N299" i="1"/>
  <c r="D299" i="3" s="1"/>
  <c r="N301" i="1"/>
  <c r="D301" i="3" s="1"/>
  <c r="N303" i="1"/>
  <c r="D303" i="3" s="1"/>
  <c r="N305" i="1"/>
  <c r="D305" i="3" s="1"/>
  <c r="N307" i="1"/>
  <c r="D307" i="3" s="1"/>
  <c r="N309" i="1"/>
  <c r="D309" i="3" s="1"/>
  <c r="N311" i="1"/>
  <c r="D311" i="3" s="1"/>
  <c r="N313" i="1"/>
  <c r="D313" i="3" s="1"/>
  <c r="N315" i="1"/>
  <c r="D315" i="3" s="1"/>
  <c r="N317" i="1"/>
  <c r="D317" i="3" s="1"/>
  <c r="N319" i="1"/>
  <c r="D319" i="3" s="1"/>
  <c r="N321" i="1"/>
  <c r="D321" i="3" s="1"/>
  <c r="N323" i="1"/>
  <c r="D323" i="3" s="1"/>
  <c r="N325" i="1"/>
  <c r="D325" i="3" s="1"/>
  <c r="N327" i="1"/>
  <c r="D327" i="3" s="1"/>
  <c r="N329" i="1"/>
  <c r="D329" i="3" s="1"/>
  <c r="N331" i="1"/>
  <c r="D331" i="3" s="1"/>
  <c r="N333" i="1"/>
  <c r="D333" i="3" s="1"/>
  <c r="N335" i="1"/>
  <c r="D335" i="3" s="1"/>
  <c r="N337" i="1"/>
  <c r="D337" i="3" s="1"/>
  <c r="N339" i="1"/>
  <c r="D339" i="3" s="1"/>
  <c r="N341" i="1"/>
  <c r="D341" i="3" s="1"/>
  <c r="N343" i="1"/>
  <c r="D343" i="3" s="1"/>
  <c r="N345" i="1"/>
  <c r="D345" i="3" s="1"/>
  <c r="N347" i="1"/>
  <c r="D347" i="3" s="1"/>
  <c r="N349" i="1"/>
  <c r="D349" i="3" s="1"/>
  <c r="N351" i="1"/>
  <c r="D351" i="3" s="1"/>
  <c r="N353" i="1"/>
  <c r="D353" i="3" s="1"/>
  <c r="N355" i="1"/>
  <c r="D355" i="3" s="1"/>
  <c r="N357" i="1"/>
  <c r="D357" i="3" s="1"/>
  <c r="N359" i="1"/>
  <c r="D359" i="3" s="1"/>
  <c r="N361" i="1"/>
  <c r="D361" i="3" s="1"/>
  <c r="N363" i="1"/>
  <c r="D363" i="3" s="1"/>
  <c r="N365" i="1"/>
  <c r="D365" i="3" s="1"/>
  <c r="N367" i="1"/>
  <c r="D367" i="3" s="1"/>
  <c r="N369" i="1"/>
  <c r="D369" i="3" s="1"/>
  <c r="N371" i="1"/>
  <c r="D371" i="3" s="1"/>
  <c r="N373" i="1"/>
  <c r="D373" i="3" s="1"/>
  <c r="N375" i="1"/>
  <c r="D375" i="3" s="1"/>
  <c r="N377" i="1"/>
  <c r="D377" i="3" s="1"/>
  <c r="N379" i="1"/>
  <c r="D379" i="3" s="1"/>
  <c r="N34" i="1"/>
  <c r="D34" i="3" s="1"/>
  <c r="O55" i="1"/>
  <c r="E55" i="3" s="1"/>
  <c r="N77" i="1"/>
  <c r="D77" i="3" s="1"/>
  <c r="N98" i="1"/>
  <c r="D98" i="3" s="1"/>
  <c r="O115" i="1"/>
  <c r="E115" i="3" s="1"/>
  <c r="N128" i="1"/>
  <c r="D128" i="3" s="1"/>
  <c r="N141" i="1"/>
  <c r="D141" i="3" s="1"/>
  <c r="N153" i="1"/>
  <c r="D153" i="3" s="1"/>
  <c r="N163" i="1"/>
  <c r="D163" i="3" s="1"/>
  <c r="O172" i="1"/>
  <c r="E172" i="3" s="1"/>
  <c r="O181" i="1"/>
  <c r="E181" i="3" s="1"/>
  <c r="P189" i="1"/>
  <c r="F189" i="3" s="1"/>
  <c r="P197" i="1"/>
  <c r="F197" i="3" s="1"/>
  <c r="P205" i="1"/>
  <c r="F205" i="3" s="1"/>
  <c r="P213" i="1"/>
  <c r="F213" i="3" s="1"/>
  <c r="P221" i="1"/>
  <c r="F221" i="3" s="1"/>
  <c r="N229" i="1"/>
  <c r="D229" i="3" s="1"/>
  <c r="M235" i="1"/>
  <c r="C235" i="3" s="1"/>
  <c r="M239" i="1"/>
  <c r="C239" i="3" s="1"/>
  <c r="M242" i="1"/>
  <c r="C242" i="3" s="1"/>
  <c r="N245" i="1"/>
  <c r="D245" i="3" s="1"/>
  <c r="N248" i="1"/>
  <c r="D248" i="3" s="1"/>
  <c r="P251" i="1"/>
  <c r="F251" i="3" s="1"/>
  <c r="M255" i="1"/>
  <c r="C255" i="3" s="1"/>
  <c r="M258" i="1"/>
  <c r="C258" i="3" s="1"/>
  <c r="O260" i="1"/>
  <c r="E260" i="3" s="1"/>
  <c r="N263" i="1"/>
  <c r="D263" i="3" s="1"/>
  <c r="O265" i="1"/>
  <c r="E265" i="3" s="1"/>
  <c r="O267" i="1"/>
  <c r="E267" i="3" s="1"/>
  <c r="O269" i="1"/>
  <c r="E269" i="3" s="1"/>
  <c r="O271" i="1"/>
  <c r="E271" i="3" s="1"/>
  <c r="O273" i="1"/>
  <c r="E273" i="3" s="1"/>
  <c r="O275" i="1"/>
  <c r="E275" i="3" s="1"/>
  <c r="O277" i="1"/>
  <c r="E277" i="3" s="1"/>
  <c r="O279" i="1"/>
  <c r="E279" i="3" s="1"/>
  <c r="O281" i="1"/>
  <c r="E281" i="3" s="1"/>
  <c r="O283" i="1"/>
  <c r="E283" i="3" s="1"/>
  <c r="O285" i="1"/>
  <c r="E285" i="3" s="1"/>
  <c r="O287" i="1"/>
  <c r="E287" i="3" s="1"/>
  <c r="O289" i="1"/>
  <c r="E289" i="3" s="1"/>
  <c r="O291" i="1"/>
  <c r="E291" i="3" s="1"/>
  <c r="O293" i="1"/>
  <c r="E293" i="3" s="1"/>
  <c r="O295" i="1"/>
  <c r="E295" i="3" s="1"/>
  <c r="O297" i="1"/>
  <c r="E297" i="3" s="1"/>
  <c r="O299" i="1"/>
  <c r="E299" i="3" s="1"/>
  <c r="O301" i="1"/>
  <c r="E301" i="3" s="1"/>
  <c r="O303" i="1"/>
  <c r="E303" i="3" s="1"/>
  <c r="O305" i="1"/>
  <c r="E305" i="3" s="1"/>
  <c r="O307" i="1"/>
  <c r="E307" i="3" s="1"/>
  <c r="O309" i="1"/>
  <c r="E309" i="3" s="1"/>
  <c r="O311" i="1"/>
  <c r="E311" i="3" s="1"/>
  <c r="O313" i="1"/>
  <c r="E313" i="3" s="1"/>
  <c r="O315" i="1"/>
  <c r="E315" i="3" s="1"/>
  <c r="O317" i="1"/>
  <c r="E317" i="3" s="1"/>
  <c r="O319" i="1"/>
  <c r="E319" i="3" s="1"/>
  <c r="O321" i="1"/>
  <c r="E321" i="3" s="1"/>
  <c r="O323" i="1"/>
  <c r="E323" i="3" s="1"/>
  <c r="O325" i="1"/>
  <c r="E325" i="3" s="1"/>
  <c r="O327" i="1"/>
  <c r="E327" i="3" s="1"/>
  <c r="O329" i="1"/>
  <c r="E329" i="3" s="1"/>
  <c r="O331" i="1"/>
  <c r="E331" i="3" s="1"/>
  <c r="O333" i="1"/>
  <c r="E333" i="3" s="1"/>
  <c r="O335" i="1"/>
  <c r="E335" i="3" s="1"/>
  <c r="O337" i="1"/>
  <c r="E337" i="3" s="1"/>
  <c r="O339" i="1"/>
  <c r="E339" i="3" s="1"/>
  <c r="O341" i="1"/>
  <c r="E341" i="3" s="1"/>
  <c r="O343" i="1"/>
  <c r="E343" i="3" s="1"/>
  <c r="O345" i="1"/>
  <c r="E345" i="3" s="1"/>
  <c r="O347" i="1"/>
  <c r="E347" i="3" s="1"/>
  <c r="O349" i="1"/>
  <c r="E349" i="3" s="1"/>
  <c r="O351" i="1"/>
  <c r="E351" i="3" s="1"/>
  <c r="O353" i="1"/>
  <c r="E353" i="3" s="1"/>
  <c r="O355" i="1"/>
  <c r="E355" i="3" s="1"/>
  <c r="O357" i="1"/>
  <c r="E357" i="3" s="1"/>
  <c r="O359" i="1"/>
  <c r="E359" i="3" s="1"/>
  <c r="N17" i="1"/>
  <c r="D17" i="3" s="1"/>
  <c r="N38" i="1"/>
  <c r="D38" i="3" s="1"/>
  <c r="O59" i="1"/>
  <c r="E59" i="3" s="1"/>
  <c r="N81" i="1"/>
  <c r="D81" i="3" s="1"/>
  <c r="N102" i="1"/>
  <c r="P117" i="1"/>
  <c r="F117" i="3" s="1"/>
  <c r="O130" i="1"/>
  <c r="E130" i="3" s="1"/>
  <c r="O143" i="1"/>
  <c r="E143" i="3" s="1"/>
  <c r="N155" i="1"/>
  <c r="D155" i="3" s="1"/>
  <c r="M165" i="1"/>
  <c r="C165" i="3" s="1"/>
  <c r="N174" i="1"/>
  <c r="D174" i="3" s="1"/>
  <c r="N183" i="1"/>
  <c r="D183" i="3" s="1"/>
  <c r="N191" i="1"/>
  <c r="D191" i="3" s="1"/>
  <c r="N199" i="1"/>
  <c r="D199" i="3" s="1"/>
  <c r="N207" i="1"/>
  <c r="D207" i="3" s="1"/>
  <c r="N215" i="1"/>
  <c r="D215" i="3" s="1"/>
  <c r="N223" i="1"/>
  <c r="D223" i="3" s="1"/>
  <c r="P229" i="1"/>
  <c r="F229" i="3" s="1"/>
  <c r="N235" i="1"/>
  <c r="D235" i="3" s="1"/>
  <c r="N239" i="1"/>
  <c r="D239" i="3" s="1"/>
  <c r="N242" i="1"/>
  <c r="D242" i="3" s="1"/>
  <c r="P245" i="1"/>
  <c r="F245" i="3" s="1"/>
  <c r="M249" i="1"/>
  <c r="C249" i="3" s="1"/>
  <c r="M252" i="1"/>
  <c r="C252" i="3" s="1"/>
  <c r="N255" i="1"/>
  <c r="D255" i="3" s="1"/>
  <c r="N258" i="1"/>
  <c r="D258" i="3" s="1"/>
  <c r="M261" i="1"/>
  <c r="C261" i="3" s="1"/>
  <c r="P263" i="1"/>
  <c r="F263" i="3" s="1"/>
  <c r="P265" i="1"/>
  <c r="F265" i="3" s="1"/>
  <c r="P267" i="1"/>
  <c r="F267" i="3" s="1"/>
  <c r="P269" i="1"/>
  <c r="F269" i="3" s="1"/>
  <c r="P271" i="1"/>
  <c r="F271" i="3" s="1"/>
  <c r="P273" i="1"/>
  <c r="F273" i="3" s="1"/>
  <c r="P275" i="1"/>
  <c r="F275" i="3" s="1"/>
  <c r="P277" i="1"/>
  <c r="F277" i="3" s="1"/>
  <c r="P279" i="1"/>
  <c r="F279" i="3" s="1"/>
  <c r="P281" i="1"/>
  <c r="F281" i="3" s="1"/>
  <c r="P283" i="1"/>
  <c r="F283" i="3" s="1"/>
  <c r="P285" i="1"/>
  <c r="F285" i="3" s="1"/>
  <c r="P287" i="1"/>
  <c r="F287" i="3" s="1"/>
  <c r="P289" i="1"/>
  <c r="F289" i="3" s="1"/>
  <c r="P291" i="1"/>
  <c r="F291" i="3" s="1"/>
  <c r="P293" i="1"/>
  <c r="F293" i="3" s="1"/>
  <c r="P295" i="1"/>
  <c r="F295" i="3" s="1"/>
  <c r="P297" i="1"/>
  <c r="F297" i="3" s="1"/>
  <c r="P299" i="1"/>
  <c r="F299" i="3" s="1"/>
  <c r="P301" i="1"/>
  <c r="F301" i="3" s="1"/>
  <c r="P303" i="1"/>
  <c r="F303" i="3" s="1"/>
  <c r="P305" i="1"/>
  <c r="F305" i="3" s="1"/>
  <c r="P307" i="1"/>
  <c r="F307" i="3" s="1"/>
  <c r="P309" i="1"/>
  <c r="F309" i="3" s="1"/>
  <c r="P311" i="1"/>
  <c r="F311" i="3" s="1"/>
  <c r="P313" i="1"/>
  <c r="F313" i="3" s="1"/>
  <c r="P315" i="1"/>
  <c r="F315" i="3" s="1"/>
  <c r="P317" i="1"/>
  <c r="F317" i="3" s="1"/>
  <c r="P319" i="1"/>
  <c r="F319" i="3" s="1"/>
  <c r="P321" i="1"/>
  <c r="F321" i="3" s="1"/>
  <c r="P323" i="1"/>
  <c r="F323" i="3" s="1"/>
  <c r="P325" i="1"/>
  <c r="F325" i="3" s="1"/>
  <c r="P327" i="1"/>
  <c r="F327" i="3" s="1"/>
  <c r="P329" i="1"/>
  <c r="F329" i="3" s="1"/>
  <c r="P331" i="1"/>
  <c r="F331" i="3" s="1"/>
  <c r="P333" i="1"/>
  <c r="F333" i="3" s="1"/>
  <c r="P335" i="1"/>
  <c r="F335" i="3" s="1"/>
  <c r="P337" i="1"/>
  <c r="F337" i="3" s="1"/>
  <c r="P339" i="1"/>
  <c r="F339" i="3" s="1"/>
  <c r="P341" i="1"/>
  <c r="F341" i="3" s="1"/>
  <c r="P343" i="1"/>
  <c r="F343" i="3" s="1"/>
  <c r="P345" i="1"/>
  <c r="F345" i="3" s="1"/>
  <c r="P347" i="1"/>
  <c r="F347" i="3" s="1"/>
  <c r="P349" i="1"/>
  <c r="F349" i="3" s="1"/>
  <c r="P351" i="1"/>
  <c r="F351" i="3" s="1"/>
  <c r="P353" i="1"/>
  <c r="F353" i="3" s="1"/>
  <c r="P355" i="1"/>
  <c r="F355" i="3" s="1"/>
  <c r="P357" i="1"/>
  <c r="F357" i="3" s="1"/>
  <c r="P359" i="1"/>
  <c r="F359" i="3" s="1"/>
  <c r="P361" i="1"/>
  <c r="F361" i="3" s="1"/>
  <c r="P363" i="1"/>
  <c r="F363" i="3" s="1"/>
  <c r="P365" i="1"/>
  <c r="F365" i="3" s="1"/>
  <c r="P367" i="1"/>
  <c r="F367" i="3" s="1"/>
  <c r="P369" i="1"/>
  <c r="F369" i="3" s="1"/>
  <c r="P371" i="1"/>
  <c r="F371" i="3" s="1"/>
  <c r="P373" i="1"/>
  <c r="F373" i="3" s="1"/>
  <c r="P375" i="1"/>
  <c r="F375" i="3" s="1"/>
  <c r="P377" i="1"/>
  <c r="F377" i="3" s="1"/>
  <c r="N18" i="1"/>
  <c r="D18" i="3" s="1"/>
  <c r="O39" i="1"/>
  <c r="E39" i="3" s="1"/>
  <c r="N61" i="1"/>
  <c r="D61" i="3" s="1"/>
  <c r="N82" i="1"/>
  <c r="D82" i="3" s="1"/>
  <c r="O103" i="1"/>
  <c r="E103" i="3" s="1"/>
  <c r="O118" i="1"/>
  <c r="E118" i="3" s="1"/>
  <c r="O131" i="1"/>
  <c r="E131" i="3" s="1"/>
  <c r="N144" i="1"/>
  <c r="D144" i="3" s="1"/>
  <c r="P155" i="1"/>
  <c r="F155" i="3" s="1"/>
  <c r="O165" i="1"/>
  <c r="E165" i="3" s="1"/>
  <c r="P174" i="1"/>
  <c r="F174" i="3" s="1"/>
  <c r="P183" i="1"/>
  <c r="F183" i="3" s="1"/>
  <c r="P191" i="1"/>
  <c r="F191" i="3" s="1"/>
  <c r="P199" i="1"/>
  <c r="F199" i="3" s="1"/>
  <c r="P207" i="1"/>
  <c r="F207" i="3" s="1"/>
  <c r="P215" i="1"/>
  <c r="F215" i="3" s="1"/>
  <c r="P223" i="1"/>
  <c r="F223" i="3" s="1"/>
  <c r="M231" i="1"/>
  <c r="C231" i="3" s="1"/>
  <c r="P235" i="1"/>
  <c r="F235" i="3" s="1"/>
  <c r="P239" i="1"/>
  <c r="F239" i="3" s="1"/>
  <c r="M243" i="1"/>
  <c r="C243" i="3" s="1"/>
  <c r="M246" i="1"/>
  <c r="C246" i="3" s="1"/>
  <c r="N249" i="1"/>
  <c r="D249" i="3" s="1"/>
  <c r="N252" i="1"/>
  <c r="D252" i="3" s="1"/>
  <c r="P255" i="1"/>
  <c r="F255" i="3" s="1"/>
  <c r="O258" i="1"/>
  <c r="E258" i="3" s="1"/>
  <c r="N261" i="1"/>
  <c r="D261" i="3" s="1"/>
  <c r="M264" i="1"/>
  <c r="C264" i="3" s="1"/>
  <c r="M266" i="1"/>
  <c r="C266" i="3" s="1"/>
  <c r="M268" i="1"/>
  <c r="C268" i="3" s="1"/>
  <c r="M270" i="1"/>
  <c r="C270" i="3" s="1"/>
  <c r="M272" i="1"/>
  <c r="C272" i="3" s="1"/>
  <c r="M274" i="1"/>
  <c r="C274" i="3" s="1"/>
  <c r="M276" i="1"/>
  <c r="C276" i="3" s="1"/>
  <c r="M278" i="1"/>
  <c r="C278" i="3" s="1"/>
  <c r="M280" i="1"/>
  <c r="C280" i="3" s="1"/>
  <c r="M282" i="1"/>
  <c r="C282" i="3" s="1"/>
  <c r="M284" i="1"/>
  <c r="C284" i="3" s="1"/>
  <c r="M286" i="1"/>
  <c r="C286" i="3" s="1"/>
  <c r="M288" i="1"/>
  <c r="C288" i="3" s="1"/>
  <c r="M290" i="1"/>
  <c r="C290" i="3" s="1"/>
  <c r="M292" i="1"/>
  <c r="C292" i="3" s="1"/>
  <c r="M294" i="1"/>
  <c r="C294" i="3" s="1"/>
  <c r="M296" i="1"/>
  <c r="C296" i="3" s="1"/>
  <c r="M298" i="1"/>
  <c r="C298" i="3" s="1"/>
  <c r="M300" i="1"/>
  <c r="C300" i="3" s="1"/>
  <c r="M302" i="1"/>
  <c r="C302" i="3" s="1"/>
  <c r="M304" i="1"/>
  <c r="C304" i="3" s="1"/>
  <c r="M306" i="1"/>
  <c r="C306" i="3" s="1"/>
  <c r="M308" i="1"/>
  <c r="C308" i="3" s="1"/>
  <c r="M310" i="1"/>
  <c r="C310" i="3" s="1"/>
  <c r="M312" i="1"/>
  <c r="C312" i="3" s="1"/>
  <c r="M314" i="1"/>
  <c r="C314" i="3" s="1"/>
  <c r="M316" i="1"/>
  <c r="C316" i="3" s="1"/>
  <c r="M318" i="1"/>
  <c r="C318" i="3" s="1"/>
  <c r="M320" i="1"/>
  <c r="C320" i="3" s="1"/>
  <c r="M322" i="1"/>
  <c r="C322" i="3" s="1"/>
  <c r="M324" i="1"/>
  <c r="C324" i="3" s="1"/>
  <c r="M326" i="1"/>
  <c r="C326" i="3" s="1"/>
  <c r="M328" i="1"/>
  <c r="C328" i="3" s="1"/>
  <c r="M330" i="1"/>
  <c r="C330" i="3" s="1"/>
  <c r="M332" i="1"/>
  <c r="C332" i="3" s="1"/>
  <c r="M334" i="1"/>
  <c r="C334" i="3" s="1"/>
  <c r="M336" i="1"/>
  <c r="C336" i="3" s="1"/>
  <c r="M338" i="1"/>
  <c r="C338" i="3" s="1"/>
  <c r="M340" i="1"/>
  <c r="C340" i="3" s="1"/>
  <c r="M342" i="1"/>
  <c r="C342" i="3" s="1"/>
  <c r="M344" i="1"/>
  <c r="C344" i="3" s="1"/>
  <c r="M346" i="1"/>
  <c r="C346" i="3" s="1"/>
  <c r="M348" i="1"/>
  <c r="C348" i="3" s="1"/>
  <c r="M350" i="1"/>
  <c r="C350" i="3" s="1"/>
  <c r="M352" i="1"/>
  <c r="C352" i="3" s="1"/>
  <c r="M354" i="1"/>
  <c r="C354" i="3" s="1"/>
  <c r="M356" i="1"/>
  <c r="C356" i="3" s="1"/>
  <c r="M358" i="1"/>
  <c r="C358" i="3" s="1"/>
  <c r="M360" i="1"/>
  <c r="C360" i="3" s="1"/>
  <c r="M362" i="1"/>
  <c r="C362" i="3" s="1"/>
  <c r="M364" i="1"/>
  <c r="C364" i="3" s="1"/>
  <c r="M366" i="1"/>
  <c r="C366" i="3" s="1"/>
  <c r="M368" i="1"/>
  <c r="C368" i="3" s="1"/>
  <c r="M370" i="1"/>
  <c r="C370" i="3" s="1"/>
  <c r="M372" i="1"/>
  <c r="C372" i="3" s="1"/>
  <c r="M374" i="1"/>
  <c r="C374" i="3" s="1"/>
  <c r="M376" i="1"/>
  <c r="C376" i="3" s="1"/>
  <c r="M378" i="1"/>
  <c r="C378" i="3" s="1"/>
  <c r="M380" i="1"/>
  <c r="C380" i="3" s="1"/>
  <c r="M382" i="1"/>
  <c r="C382" i="3" s="1"/>
  <c r="M384" i="1"/>
  <c r="C384" i="3" s="1"/>
  <c r="M386" i="1"/>
  <c r="C386" i="3" s="1"/>
  <c r="M388" i="1"/>
  <c r="C388" i="3" s="1"/>
  <c r="M390" i="1"/>
  <c r="C390" i="3" s="1"/>
  <c r="M392" i="1"/>
  <c r="C392" i="3" s="1"/>
  <c r="M394" i="1"/>
  <c r="C394" i="3" s="1"/>
  <c r="M396" i="1"/>
  <c r="C396" i="3" s="1"/>
  <c r="M398" i="1"/>
  <c r="C398" i="3" s="1"/>
  <c r="M400" i="1"/>
  <c r="C400" i="3" s="1"/>
  <c r="M402" i="1"/>
  <c r="C402" i="3" s="1"/>
  <c r="M404" i="1"/>
  <c r="C404" i="3" s="1"/>
  <c r="M406" i="1"/>
  <c r="C406" i="3" s="1"/>
  <c r="M408" i="1"/>
  <c r="C408" i="3" s="1"/>
  <c r="M410" i="1"/>
  <c r="C410" i="3" s="1"/>
  <c r="M412" i="1"/>
  <c r="C412" i="3" s="1"/>
  <c r="M414" i="1"/>
  <c r="C414" i="3" s="1"/>
  <c r="M416" i="1"/>
  <c r="C416" i="3" s="1"/>
  <c r="M418" i="1"/>
  <c r="C418" i="3" s="1"/>
  <c r="N22" i="1"/>
  <c r="D22" i="3" s="1"/>
  <c r="O43" i="1"/>
  <c r="E43" i="3" s="1"/>
  <c r="N65" i="1"/>
  <c r="D65" i="3" s="1"/>
  <c r="N86" i="1"/>
  <c r="D86" i="3" s="1"/>
  <c r="O107" i="1"/>
  <c r="E107" i="3" s="1"/>
  <c r="N121" i="1"/>
  <c r="D121" i="3" s="1"/>
  <c r="P133" i="1"/>
  <c r="F133" i="3" s="1"/>
  <c r="O146" i="1"/>
  <c r="E146" i="3" s="1"/>
  <c r="P157" i="1"/>
  <c r="F157" i="3" s="1"/>
  <c r="N167" i="1"/>
  <c r="D167" i="3" s="1"/>
  <c r="O176" i="1"/>
  <c r="E176" i="3" s="1"/>
  <c r="N185" i="1"/>
  <c r="D185" i="3" s="1"/>
  <c r="N193" i="1"/>
  <c r="D193" i="3" s="1"/>
  <c r="N201" i="1"/>
  <c r="D201" i="3" s="1"/>
  <c r="N209" i="1"/>
  <c r="D209" i="3" s="1"/>
  <c r="N217" i="1"/>
  <c r="D217" i="3" s="1"/>
  <c r="N225" i="1"/>
  <c r="D225" i="3" s="1"/>
  <c r="N231" i="1"/>
  <c r="D231" i="3" s="1"/>
  <c r="M237" i="1"/>
  <c r="C237" i="3" s="1"/>
  <c r="M240" i="1"/>
  <c r="C240" i="3" s="1"/>
  <c r="N243" i="1"/>
  <c r="D243" i="3" s="1"/>
  <c r="N246" i="1"/>
  <c r="D246" i="3" s="1"/>
  <c r="P249" i="1"/>
  <c r="F249" i="3" s="1"/>
  <c r="M253" i="1"/>
  <c r="C253" i="3" s="1"/>
  <c r="M256" i="1"/>
  <c r="C256" i="3" s="1"/>
  <c r="M259" i="1"/>
  <c r="C259" i="3" s="1"/>
  <c r="P261" i="1"/>
  <c r="F261" i="3" s="1"/>
  <c r="N264" i="1"/>
  <c r="D264" i="3" s="1"/>
  <c r="N266" i="1"/>
  <c r="D266" i="3" s="1"/>
  <c r="N268" i="1"/>
  <c r="D268" i="3" s="1"/>
  <c r="N270" i="1"/>
  <c r="D270" i="3" s="1"/>
  <c r="N272" i="1"/>
  <c r="D272" i="3" s="1"/>
  <c r="N274" i="1"/>
  <c r="D274" i="3" s="1"/>
  <c r="N276" i="1"/>
  <c r="D276" i="3" s="1"/>
  <c r="N278" i="1"/>
  <c r="D278" i="3" s="1"/>
  <c r="N280" i="1"/>
  <c r="D280" i="3" s="1"/>
  <c r="N282" i="1"/>
  <c r="D282" i="3" s="1"/>
  <c r="N284" i="1"/>
  <c r="D284" i="3" s="1"/>
  <c r="N286" i="1"/>
  <c r="D286" i="3" s="1"/>
  <c r="N288" i="1"/>
  <c r="D288" i="3" s="1"/>
  <c r="N290" i="1"/>
  <c r="D290" i="3" s="1"/>
  <c r="N292" i="1"/>
  <c r="D292" i="3" s="1"/>
  <c r="N294" i="1"/>
  <c r="D294" i="3" s="1"/>
  <c r="N296" i="1"/>
  <c r="D296" i="3" s="1"/>
  <c r="N298" i="1"/>
  <c r="D298" i="3" s="1"/>
  <c r="N300" i="1"/>
  <c r="D300" i="3" s="1"/>
  <c r="N302" i="1"/>
  <c r="D302" i="3" s="1"/>
  <c r="N304" i="1"/>
  <c r="D304" i="3" s="1"/>
  <c r="N306" i="1"/>
  <c r="D306" i="3" s="1"/>
  <c r="N308" i="1"/>
  <c r="D308" i="3" s="1"/>
  <c r="N310" i="1"/>
  <c r="D310" i="3" s="1"/>
  <c r="N312" i="1"/>
  <c r="D312" i="3" s="1"/>
  <c r="N314" i="1"/>
  <c r="D314" i="3" s="1"/>
  <c r="N316" i="1"/>
  <c r="D316" i="3" s="1"/>
  <c r="N318" i="1"/>
  <c r="D318" i="3" s="1"/>
  <c r="N320" i="1"/>
  <c r="D320" i="3" s="1"/>
  <c r="N322" i="1"/>
  <c r="D322" i="3" s="1"/>
  <c r="N324" i="1"/>
  <c r="D324" i="3" s="1"/>
  <c r="N326" i="1"/>
  <c r="D326" i="3" s="1"/>
  <c r="N328" i="1"/>
  <c r="D328" i="3" s="1"/>
  <c r="N330" i="1"/>
  <c r="D330" i="3" s="1"/>
  <c r="N332" i="1"/>
  <c r="D332" i="3" s="1"/>
  <c r="N334" i="1"/>
  <c r="D334" i="3" s="1"/>
  <c r="N336" i="1"/>
  <c r="D336" i="3" s="1"/>
  <c r="N338" i="1"/>
  <c r="D338" i="3" s="1"/>
  <c r="N340" i="1"/>
  <c r="D340" i="3" s="1"/>
  <c r="N342" i="1"/>
  <c r="D342" i="3" s="1"/>
  <c r="N344" i="1"/>
  <c r="D344" i="3" s="1"/>
  <c r="N346" i="1"/>
  <c r="D346" i="3" s="1"/>
  <c r="N348" i="1"/>
  <c r="D348" i="3" s="1"/>
  <c r="N350" i="1"/>
  <c r="D350" i="3" s="1"/>
  <c r="N352" i="1"/>
  <c r="D352" i="3" s="1"/>
  <c r="N354" i="1"/>
  <c r="D354" i="3" s="1"/>
  <c r="N356" i="1"/>
  <c r="D356" i="3" s="1"/>
  <c r="N358" i="1"/>
  <c r="D358" i="3" s="1"/>
  <c r="N360" i="1"/>
  <c r="D360" i="3" s="1"/>
  <c r="N362" i="1"/>
  <c r="D362" i="3" s="1"/>
  <c r="N364" i="1"/>
  <c r="D364" i="3" s="1"/>
  <c r="N366" i="1"/>
  <c r="D366" i="3" s="1"/>
  <c r="N368" i="1"/>
  <c r="D368" i="3" s="1"/>
  <c r="N370" i="1"/>
  <c r="D370" i="3" s="1"/>
  <c r="N372" i="1"/>
  <c r="D372" i="3" s="1"/>
  <c r="N374" i="1"/>
  <c r="D374" i="3" s="1"/>
  <c r="N376" i="1"/>
  <c r="D376" i="3" s="1"/>
  <c r="N378" i="1"/>
  <c r="D378" i="3" s="1"/>
  <c r="O27" i="1"/>
  <c r="E27" i="3" s="1"/>
  <c r="N49" i="1"/>
  <c r="D49" i="3" s="1"/>
  <c r="N70" i="1"/>
  <c r="D70" i="3" s="1"/>
  <c r="O91" i="1"/>
  <c r="E91" i="3" s="1"/>
  <c r="O111" i="1"/>
  <c r="E111" i="3" s="1"/>
  <c r="N124" i="1"/>
  <c r="D124" i="3" s="1"/>
  <c r="N137" i="1"/>
  <c r="D137" i="3" s="1"/>
  <c r="P149" i="1"/>
  <c r="F149" i="3" s="1"/>
  <c r="O160" i="1"/>
  <c r="E160" i="3" s="1"/>
  <c r="O169" i="1"/>
  <c r="E169" i="3" s="1"/>
  <c r="P178" i="1"/>
  <c r="F178" i="3" s="1"/>
  <c r="N187" i="1"/>
  <c r="D187" i="3" s="1"/>
  <c r="N195" i="1"/>
  <c r="D195" i="3" s="1"/>
  <c r="N203" i="1"/>
  <c r="D203" i="3" s="1"/>
  <c r="N211" i="1"/>
  <c r="D211" i="3" s="1"/>
  <c r="N219" i="1"/>
  <c r="D219" i="3" s="1"/>
  <c r="N227" i="1"/>
  <c r="D227" i="3" s="1"/>
  <c r="M233" i="1"/>
  <c r="C233" i="3" s="1"/>
  <c r="P237" i="1"/>
  <c r="F237" i="3" s="1"/>
  <c r="M241" i="1"/>
  <c r="C241" i="3" s="1"/>
  <c r="M244" i="1"/>
  <c r="C244" i="3" s="1"/>
  <c r="N247" i="1"/>
  <c r="D247" i="3" s="1"/>
  <c r="N250" i="1"/>
  <c r="D250" i="3" s="1"/>
  <c r="P253" i="1"/>
  <c r="F253" i="3" s="1"/>
  <c r="M257" i="1"/>
  <c r="C257" i="3" s="1"/>
  <c r="P259" i="1"/>
  <c r="F259" i="3" s="1"/>
  <c r="N262" i="1"/>
  <c r="D262" i="3" s="1"/>
  <c r="P264" i="1"/>
  <c r="F264" i="3" s="1"/>
  <c r="P266" i="1"/>
  <c r="F266" i="3" s="1"/>
  <c r="P268" i="1"/>
  <c r="F268" i="3" s="1"/>
  <c r="P270" i="1"/>
  <c r="F270" i="3" s="1"/>
  <c r="P272" i="1"/>
  <c r="F272" i="3" s="1"/>
  <c r="P274" i="1"/>
  <c r="F274" i="3" s="1"/>
  <c r="P276" i="1"/>
  <c r="F276" i="3" s="1"/>
  <c r="P278" i="1"/>
  <c r="F278" i="3" s="1"/>
  <c r="P280" i="1"/>
  <c r="F280" i="3" s="1"/>
  <c r="P282" i="1"/>
  <c r="F282" i="3" s="1"/>
  <c r="P284" i="1"/>
  <c r="F284" i="3" s="1"/>
  <c r="P286" i="1"/>
  <c r="F286" i="3" s="1"/>
  <c r="P288" i="1"/>
  <c r="F288" i="3" s="1"/>
  <c r="P290" i="1"/>
  <c r="F290" i="3" s="1"/>
  <c r="P292" i="1"/>
  <c r="F292" i="3" s="1"/>
  <c r="P294" i="1"/>
  <c r="F294" i="3" s="1"/>
  <c r="P296" i="1"/>
  <c r="F296" i="3" s="1"/>
  <c r="P298" i="1"/>
  <c r="F298" i="3" s="1"/>
  <c r="P300" i="1"/>
  <c r="F300" i="3" s="1"/>
  <c r="P302" i="1"/>
  <c r="F302" i="3" s="1"/>
  <c r="P304" i="1"/>
  <c r="F304" i="3" s="1"/>
  <c r="P306" i="1"/>
  <c r="F306" i="3" s="1"/>
  <c r="P308" i="1"/>
  <c r="F308" i="3" s="1"/>
  <c r="P310" i="1"/>
  <c r="F310" i="3" s="1"/>
  <c r="P312" i="1"/>
  <c r="F312" i="3" s="1"/>
  <c r="P314" i="1"/>
  <c r="F314" i="3" s="1"/>
  <c r="P316" i="1"/>
  <c r="F316" i="3" s="1"/>
  <c r="P318" i="1"/>
  <c r="F318" i="3" s="1"/>
  <c r="P320" i="1"/>
  <c r="F320" i="3" s="1"/>
  <c r="P322" i="1"/>
  <c r="F322" i="3" s="1"/>
  <c r="P324" i="1"/>
  <c r="F324" i="3" s="1"/>
  <c r="P326" i="1"/>
  <c r="F326" i="3" s="1"/>
  <c r="P328" i="1"/>
  <c r="F328" i="3" s="1"/>
  <c r="P330" i="1"/>
  <c r="F330" i="3" s="1"/>
  <c r="P332" i="1"/>
  <c r="F332" i="3" s="1"/>
  <c r="P334" i="1"/>
  <c r="F334" i="3" s="1"/>
  <c r="P336" i="1"/>
  <c r="F336" i="3" s="1"/>
  <c r="P338" i="1"/>
  <c r="F338" i="3" s="1"/>
  <c r="P340" i="1"/>
  <c r="F340" i="3" s="1"/>
  <c r="P342" i="1"/>
  <c r="F342" i="3" s="1"/>
  <c r="P344" i="1"/>
  <c r="F344" i="3" s="1"/>
  <c r="P346" i="1"/>
  <c r="F346" i="3" s="1"/>
  <c r="P348" i="1"/>
  <c r="F348" i="3" s="1"/>
  <c r="P350" i="1"/>
  <c r="F350" i="3" s="1"/>
  <c r="P352" i="1"/>
  <c r="F352" i="3" s="1"/>
  <c r="P354" i="1"/>
  <c r="F354" i="3" s="1"/>
  <c r="P356" i="1"/>
  <c r="F356" i="3" s="1"/>
  <c r="P358" i="1"/>
  <c r="F358" i="3" s="1"/>
  <c r="P360" i="1"/>
  <c r="F360" i="3" s="1"/>
  <c r="P362" i="1"/>
  <c r="F362" i="3" s="1"/>
  <c r="P364" i="1"/>
  <c r="F364" i="3" s="1"/>
  <c r="P366" i="1"/>
  <c r="F366" i="3" s="1"/>
  <c r="P368" i="1"/>
  <c r="F368" i="3" s="1"/>
  <c r="P370" i="1"/>
  <c r="F370" i="3" s="1"/>
  <c r="P372" i="1"/>
  <c r="F372" i="3" s="1"/>
  <c r="P374" i="1"/>
  <c r="F374" i="3" s="1"/>
  <c r="P376" i="1"/>
  <c r="F376" i="3" s="1"/>
  <c r="P378" i="1"/>
  <c r="F378" i="3" s="1"/>
  <c r="P380" i="1"/>
  <c r="F380" i="3" s="1"/>
  <c r="P382" i="1"/>
  <c r="F382" i="3" s="1"/>
  <c r="P384" i="1"/>
  <c r="F384" i="3" s="1"/>
  <c r="P386" i="1"/>
  <c r="F386" i="3" s="1"/>
  <c r="P388" i="1"/>
  <c r="F388" i="3" s="1"/>
  <c r="P390" i="1"/>
  <c r="F390" i="3" s="1"/>
  <c r="P392" i="1"/>
  <c r="F392" i="3" s="1"/>
  <c r="P394" i="1"/>
  <c r="F394" i="3" s="1"/>
  <c r="P396" i="1"/>
  <c r="F396" i="3" s="1"/>
  <c r="P398" i="1"/>
  <c r="F398" i="3" s="1"/>
  <c r="P400" i="1"/>
  <c r="F400" i="3" s="1"/>
  <c r="P402" i="1"/>
  <c r="F402" i="3" s="1"/>
  <c r="P404" i="1"/>
  <c r="F404" i="3" s="1"/>
  <c r="P406" i="1"/>
  <c r="F406" i="3" s="1"/>
  <c r="P408" i="1"/>
  <c r="F408" i="3" s="1"/>
  <c r="P410" i="1"/>
  <c r="F410" i="3" s="1"/>
  <c r="P412" i="1"/>
  <c r="F412" i="3" s="1"/>
  <c r="P414" i="1"/>
  <c r="F414" i="3" s="1"/>
  <c r="P416" i="1"/>
  <c r="F416" i="3" s="1"/>
  <c r="P418" i="1"/>
  <c r="F418" i="3" s="1"/>
  <c r="O87" i="1"/>
  <c r="E87" i="3" s="1"/>
  <c r="O147" i="1"/>
  <c r="E147" i="3" s="1"/>
  <c r="P185" i="1"/>
  <c r="F185" i="3" s="1"/>
  <c r="P217" i="1"/>
  <c r="F217" i="3" s="1"/>
  <c r="N240" i="1"/>
  <c r="D240" i="3" s="1"/>
  <c r="N253" i="1"/>
  <c r="D253" i="3" s="1"/>
  <c r="O264" i="1"/>
  <c r="E264" i="3" s="1"/>
  <c r="O272" i="1"/>
  <c r="E272" i="3" s="1"/>
  <c r="O280" i="1"/>
  <c r="E280" i="3" s="1"/>
  <c r="O288" i="1"/>
  <c r="E288" i="3" s="1"/>
  <c r="O296" i="1"/>
  <c r="E296" i="3" s="1"/>
  <c r="O304" i="1"/>
  <c r="E304" i="3" s="1"/>
  <c r="O312" i="1"/>
  <c r="E312" i="3" s="1"/>
  <c r="O320" i="1"/>
  <c r="E320" i="3" s="1"/>
  <c r="O328" i="1"/>
  <c r="E328" i="3" s="1"/>
  <c r="O336" i="1"/>
  <c r="E336" i="3" s="1"/>
  <c r="O344" i="1"/>
  <c r="E344" i="3" s="1"/>
  <c r="O352" i="1"/>
  <c r="E352" i="3" s="1"/>
  <c r="O360" i="1"/>
  <c r="E360" i="3" s="1"/>
  <c r="O365" i="1"/>
  <c r="E365" i="3" s="1"/>
  <c r="M371" i="1"/>
  <c r="C371" i="3" s="1"/>
  <c r="O376" i="1"/>
  <c r="E376" i="3" s="1"/>
  <c r="O380" i="1"/>
  <c r="E380" i="3" s="1"/>
  <c r="N383" i="1"/>
  <c r="D383" i="3" s="1"/>
  <c r="P385" i="1"/>
  <c r="F385" i="3" s="1"/>
  <c r="O388" i="1"/>
  <c r="E388" i="3" s="1"/>
  <c r="N391" i="1"/>
  <c r="D391" i="3" s="1"/>
  <c r="P393" i="1"/>
  <c r="F393" i="3" s="1"/>
  <c r="O396" i="1"/>
  <c r="E396" i="3" s="1"/>
  <c r="N399" i="1"/>
  <c r="D399" i="3" s="1"/>
  <c r="P401" i="1"/>
  <c r="F401" i="3" s="1"/>
  <c r="O404" i="1"/>
  <c r="E404" i="3" s="1"/>
  <c r="N407" i="1"/>
  <c r="D407" i="3" s="1"/>
  <c r="P409" i="1"/>
  <c r="F409" i="3" s="1"/>
  <c r="O412" i="1"/>
  <c r="E412" i="3" s="1"/>
  <c r="N415" i="1"/>
  <c r="D415" i="3" s="1"/>
  <c r="P417" i="1"/>
  <c r="F417" i="3" s="1"/>
  <c r="N420" i="1"/>
  <c r="D420" i="3" s="1"/>
  <c r="N422" i="1"/>
  <c r="D422" i="3" s="1"/>
  <c r="N424" i="1"/>
  <c r="D424" i="3" s="1"/>
  <c r="N426" i="1"/>
  <c r="D426" i="3" s="1"/>
  <c r="N428" i="1"/>
  <c r="D428" i="3" s="1"/>
  <c r="N430" i="1"/>
  <c r="D430" i="3" s="1"/>
  <c r="N432" i="1"/>
  <c r="D432" i="3" s="1"/>
  <c r="N434" i="1"/>
  <c r="D434" i="3" s="1"/>
  <c r="N436" i="1"/>
  <c r="D436" i="3" s="1"/>
  <c r="N438" i="1"/>
  <c r="D438" i="3" s="1"/>
  <c r="N440" i="1"/>
  <c r="D440" i="3" s="1"/>
  <c r="N442" i="1"/>
  <c r="D442" i="3" s="1"/>
  <c r="N444" i="1"/>
  <c r="D444" i="3" s="1"/>
  <c r="N446" i="1"/>
  <c r="D446" i="3" s="1"/>
  <c r="N448" i="1"/>
  <c r="D448" i="3" s="1"/>
  <c r="N450" i="1"/>
  <c r="D450" i="3" s="1"/>
  <c r="N452" i="1"/>
  <c r="D452" i="3" s="1"/>
  <c r="N454" i="1"/>
  <c r="D454" i="3" s="1"/>
  <c r="N456" i="1"/>
  <c r="D456" i="3" s="1"/>
  <c r="N458" i="1"/>
  <c r="D458" i="3" s="1"/>
  <c r="N460" i="1"/>
  <c r="D460" i="3" s="1"/>
  <c r="N462" i="1"/>
  <c r="D462" i="3" s="1"/>
  <c r="N464" i="1"/>
  <c r="D464" i="3" s="1"/>
  <c r="N466" i="1"/>
  <c r="D466" i="3" s="1"/>
  <c r="N468" i="1"/>
  <c r="D468" i="3" s="1"/>
  <c r="N470" i="1"/>
  <c r="D470" i="3" s="1"/>
  <c r="N472" i="1"/>
  <c r="D472" i="3" s="1"/>
  <c r="N474" i="1"/>
  <c r="D474" i="3" s="1"/>
  <c r="N93" i="1"/>
  <c r="D93" i="3" s="1"/>
  <c r="O150" i="1"/>
  <c r="E150" i="3" s="1"/>
  <c r="P187" i="1"/>
  <c r="F187" i="3" s="1"/>
  <c r="P219" i="1"/>
  <c r="F219" i="3" s="1"/>
  <c r="N241" i="1"/>
  <c r="D241" i="3" s="1"/>
  <c r="M254" i="1"/>
  <c r="C254" i="3" s="1"/>
  <c r="M265" i="1"/>
  <c r="C265" i="3" s="1"/>
  <c r="M273" i="1"/>
  <c r="C273" i="3" s="1"/>
  <c r="M281" i="1"/>
  <c r="C281" i="3" s="1"/>
  <c r="M289" i="1"/>
  <c r="C289" i="3" s="1"/>
  <c r="M297" i="1"/>
  <c r="C297" i="3" s="1"/>
  <c r="M305" i="1"/>
  <c r="C305" i="3" s="1"/>
  <c r="M313" i="1"/>
  <c r="C313" i="3" s="1"/>
  <c r="M321" i="1"/>
  <c r="C321" i="3" s="1"/>
  <c r="M329" i="1"/>
  <c r="C329" i="3" s="1"/>
  <c r="M337" i="1"/>
  <c r="C337" i="3" s="1"/>
  <c r="M345" i="1"/>
  <c r="C345" i="3" s="1"/>
  <c r="M353" i="1"/>
  <c r="C353" i="3" s="1"/>
  <c r="M361" i="1"/>
  <c r="C361" i="3" s="1"/>
  <c r="O366" i="1"/>
  <c r="E366" i="3" s="1"/>
  <c r="O371" i="1"/>
  <c r="E371" i="3" s="1"/>
  <c r="M377" i="1"/>
  <c r="C377" i="3" s="1"/>
  <c r="M381" i="1"/>
  <c r="C381" i="3" s="1"/>
  <c r="O383" i="1"/>
  <c r="E383" i="3" s="1"/>
  <c r="N386" i="1"/>
  <c r="D386" i="3" s="1"/>
  <c r="M389" i="1"/>
  <c r="C389" i="3" s="1"/>
  <c r="O391" i="1"/>
  <c r="E391" i="3" s="1"/>
  <c r="N394" i="1"/>
  <c r="D394" i="3" s="1"/>
  <c r="M397" i="1"/>
  <c r="C397" i="3" s="1"/>
  <c r="O399" i="1"/>
  <c r="E399" i="3" s="1"/>
  <c r="N402" i="1"/>
  <c r="D402" i="3" s="1"/>
  <c r="M405" i="1"/>
  <c r="C405" i="3" s="1"/>
  <c r="O407" i="1"/>
  <c r="E407" i="3" s="1"/>
  <c r="N410" i="1"/>
  <c r="D410" i="3" s="1"/>
  <c r="M413" i="1"/>
  <c r="C413" i="3" s="1"/>
  <c r="O415" i="1"/>
  <c r="E415" i="3" s="1"/>
  <c r="N418" i="1"/>
  <c r="D418" i="3" s="1"/>
  <c r="O420" i="1"/>
  <c r="E420" i="3" s="1"/>
  <c r="O422" i="1"/>
  <c r="E422" i="3" s="1"/>
  <c r="O424" i="1"/>
  <c r="E424" i="3" s="1"/>
  <c r="O426" i="1"/>
  <c r="E426" i="3" s="1"/>
  <c r="O428" i="1"/>
  <c r="E428" i="3" s="1"/>
  <c r="O430" i="1"/>
  <c r="E430" i="3" s="1"/>
  <c r="O432" i="1"/>
  <c r="E432" i="3" s="1"/>
  <c r="O434" i="1"/>
  <c r="E434" i="3" s="1"/>
  <c r="O436" i="1"/>
  <c r="E436" i="3" s="1"/>
  <c r="O438" i="1"/>
  <c r="E438" i="3" s="1"/>
  <c r="O440" i="1"/>
  <c r="E440" i="3" s="1"/>
  <c r="O442" i="1"/>
  <c r="E442" i="3" s="1"/>
  <c r="O444" i="1"/>
  <c r="E444" i="3" s="1"/>
  <c r="O446" i="1"/>
  <c r="E446" i="3" s="1"/>
  <c r="O448" i="1"/>
  <c r="E448" i="3" s="1"/>
  <c r="O450" i="1"/>
  <c r="E450" i="3" s="1"/>
  <c r="O452" i="1"/>
  <c r="E452" i="3" s="1"/>
  <c r="O454" i="1"/>
  <c r="E454" i="3" s="1"/>
  <c r="O456" i="1"/>
  <c r="E456" i="3" s="1"/>
  <c r="O458" i="1"/>
  <c r="E458" i="3" s="1"/>
  <c r="O460" i="1"/>
  <c r="E460" i="3" s="1"/>
  <c r="O462" i="1"/>
  <c r="E462" i="3" s="1"/>
  <c r="O464" i="1"/>
  <c r="E464" i="3" s="1"/>
  <c r="O466" i="1"/>
  <c r="E466" i="3" s="1"/>
  <c r="O468" i="1"/>
  <c r="E468" i="3" s="1"/>
  <c r="O470" i="1"/>
  <c r="E470" i="3" s="1"/>
  <c r="O472" i="1"/>
  <c r="E472" i="3" s="1"/>
  <c r="O474" i="1"/>
  <c r="E474" i="3" s="1"/>
  <c r="O476" i="1"/>
  <c r="E476" i="3" s="1"/>
  <c r="O478" i="1"/>
  <c r="E478" i="3" s="1"/>
  <c r="O480" i="1"/>
  <c r="E480" i="3" s="1"/>
  <c r="O482" i="1"/>
  <c r="E482" i="3" s="1"/>
  <c r="O484" i="1"/>
  <c r="E484" i="3" s="1"/>
  <c r="O486" i="1"/>
  <c r="E486" i="3" s="1"/>
  <c r="O488" i="1"/>
  <c r="E488" i="3" s="1"/>
  <c r="O490" i="1"/>
  <c r="E490" i="3" s="1"/>
  <c r="O492" i="1"/>
  <c r="E492" i="3" s="1"/>
  <c r="O494" i="1"/>
  <c r="E494" i="3" s="1"/>
  <c r="O496" i="1"/>
  <c r="E496" i="3" s="1"/>
  <c r="O498" i="1"/>
  <c r="E498" i="3" s="1"/>
  <c r="O500" i="1"/>
  <c r="E500" i="3" s="1"/>
  <c r="O502" i="1"/>
  <c r="O504" i="1"/>
  <c r="E504" i="3" s="1"/>
  <c r="O506" i="1"/>
  <c r="E506" i="3" s="1"/>
  <c r="O508" i="1"/>
  <c r="E508" i="3" s="1"/>
  <c r="O510" i="1"/>
  <c r="E510" i="3" s="1"/>
  <c r="O512" i="1"/>
  <c r="E512" i="3" s="1"/>
  <c r="O514" i="1"/>
  <c r="E514" i="3" s="1"/>
  <c r="O23" i="1"/>
  <c r="E23" i="3" s="1"/>
  <c r="N108" i="1"/>
  <c r="D108" i="3" s="1"/>
  <c r="O158" i="1"/>
  <c r="E158" i="3" s="1"/>
  <c r="P193" i="1"/>
  <c r="F193" i="3" s="1"/>
  <c r="P225" i="1"/>
  <c r="F225" i="3" s="1"/>
  <c r="P243" i="1"/>
  <c r="F243" i="3" s="1"/>
  <c r="N256" i="1"/>
  <c r="D256" i="3" s="1"/>
  <c r="O266" i="1"/>
  <c r="E266" i="3" s="1"/>
  <c r="O274" i="1"/>
  <c r="E274" i="3" s="1"/>
  <c r="O282" i="1"/>
  <c r="E282" i="3" s="1"/>
  <c r="O290" i="1"/>
  <c r="E290" i="3" s="1"/>
  <c r="O298" i="1"/>
  <c r="E298" i="3" s="1"/>
  <c r="O306" i="1"/>
  <c r="E306" i="3" s="1"/>
  <c r="O314" i="1"/>
  <c r="E314" i="3" s="1"/>
  <c r="O322" i="1"/>
  <c r="E322" i="3" s="1"/>
  <c r="O330" i="1"/>
  <c r="E330" i="3" s="1"/>
  <c r="O338" i="1"/>
  <c r="E338" i="3" s="1"/>
  <c r="O346" i="1"/>
  <c r="E346" i="3" s="1"/>
  <c r="O354" i="1"/>
  <c r="E354" i="3" s="1"/>
  <c r="O361" i="1"/>
  <c r="E361" i="3" s="1"/>
  <c r="M367" i="1"/>
  <c r="C367" i="3" s="1"/>
  <c r="O372" i="1"/>
  <c r="E372" i="3" s="1"/>
  <c r="O377" i="1"/>
  <c r="E377" i="3" s="1"/>
  <c r="N381" i="1"/>
  <c r="D381" i="3" s="1"/>
  <c r="P383" i="1"/>
  <c r="F383" i="3" s="1"/>
  <c r="O386" i="1"/>
  <c r="E386" i="3" s="1"/>
  <c r="N389" i="1"/>
  <c r="D389" i="3" s="1"/>
  <c r="P391" i="1"/>
  <c r="F391" i="3" s="1"/>
  <c r="O394" i="1"/>
  <c r="E394" i="3" s="1"/>
  <c r="N397" i="1"/>
  <c r="D397" i="3" s="1"/>
  <c r="P399" i="1"/>
  <c r="F399" i="3" s="1"/>
  <c r="O402" i="1"/>
  <c r="E402" i="3" s="1"/>
  <c r="N405" i="1"/>
  <c r="D405" i="3" s="1"/>
  <c r="P407" i="1"/>
  <c r="F407" i="3" s="1"/>
  <c r="O410" i="1"/>
  <c r="E410" i="3" s="1"/>
  <c r="N413" i="1"/>
  <c r="D413" i="3" s="1"/>
  <c r="P415" i="1"/>
  <c r="F415" i="3" s="1"/>
  <c r="O418" i="1"/>
  <c r="E418" i="3" s="1"/>
  <c r="P420" i="1"/>
  <c r="F420" i="3" s="1"/>
  <c r="P422" i="1"/>
  <c r="F422" i="3" s="1"/>
  <c r="P424" i="1"/>
  <c r="F424" i="3" s="1"/>
  <c r="P426" i="1"/>
  <c r="F426" i="3" s="1"/>
  <c r="P428" i="1"/>
  <c r="F428" i="3" s="1"/>
  <c r="P430" i="1"/>
  <c r="F430" i="3" s="1"/>
  <c r="P432" i="1"/>
  <c r="F432" i="3" s="1"/>
  <c r="P434" i="1"/>
  <c r="F434" i="3" s="1"/>
  <c r="P436" i="1"/>
  <c r="F436" i="3" s="1"/>
  <c r="P438" i="1"/>
  <c r="F438" i="3" s="1"/>
  <c r="P440" i="1"/>
  <c r="F440" i="3" s="1"/>
  <c r="P442" i="1"/>
  <c r="F442" i="3" s="1"/>
  <c r="P444" i="1"/>
  <c r="F444" i="3" s="1"/>
  <c r="P446" i="1"/>
  <c r="F446" i="3" s="1"/>
  <c r="P448" i="1"/>
  <c r="F448" i="3" s="1"/>
  <c r="P450" i="1"/>
  <c r="F450" i="3" s="1"/>
  <c r="P452" i="1"/>
  <c r="F452" i="3" s="1"/>
  <c r="P454" i="1"/>
  <c r="F454" i="3" s="1"/>
  <c r="P456" i="1"/>
  <c r="F456" i="3" s="1"/>
  <c r="P458" i="1"/>
  <c r="F458" i="3" s="1"/>
  <c r="P460" i="1"/>
  <c r="F460" i="3" s="1"/>
  <c r="P462" i="1"/>
  <c r="F462" i="3" s="1"/>
  <c r="P464" i="1"/>
  <c r="F464" i="3" s="1"/>
  <c r="P466" i="1"/>
  <c r="F466" i="3" s="1"/>
  <c r="P468" i="1"/>
  <c r="F468" i="3" s="1"/>
  <c r="P470" i="1"/>
  <c r="F470" i="3" s="1"/>
  <c r="P472" i="1"/>
  <c r="F472" i="3" s="1"/>
  <c r="P474" i="1"/>
  <c r="F474" i="3" s="1"/>
  <c r="P476" i="1"/>
  <c r="F476" i="3" s="1"/>
  <c r="P478" i="1"/>
  <c r="F478" i="3" s="1"/>
  <c r="P480" i="1"/>
  <c r="F480" i="3" s="1"/>
  <c r="P482" i="1"/>
  <c r="F482" i="3" s="1"/>
  <c r="P484" i="1"/>
  <c r="F484" i="3" s="1"/>
  <c r="P486" i="1"/>
  <c r="F486" i="3" s="1"/>
  <c r="P488" i="1"/>
  <c r="F488" i="3" s="1"/>
  <c r="P490" i="1"/>
  <c r="F490" i="3" s="1"/>
  <c r="P492" i="1"/>
  <c r="F492" i="3" s="1"/>
  <c r="P494" i="1"/>
  <c r="F494" i="3" s="1"/>
  <c r="P496" i="1"/>
  <c r="F496" i="3" s="1"/>
  <c r="P498" i="1"/>
  <c r="F498" i="3" s="1"/>
  <c r="P500" i="1"/>
  <c r="F500" i="3" s="1"/>
  <c r="P502" i="1"/>
  <c r="P504" i="1"/>
  <c r="F504" i="3" s="1"/>
  <c r="P506" i="1"/>
  <c r="F506" i="3" s="1"/>
  <c r="P508" i="1"/>
  <c r="F508" i="3" s="1"/>
  <c r="P510" i="1"/>
  <c r="F510" i="3" s="1"/>
  <c r="P512" i="1"/>
  <c r="F512" i="3" s="1"/>
  <c r="P514" i="1"/>
  <c r="F514" i="3" s="1"/>
  <c r="P516" i="1"/>
  <c r="F516" i="3" s="1"/>
  <c r="P518" i="1"/>
  <c r="F518" i="3" s="1"/>
  <c r="P520" i="1"/>
  <c r="F520" i="3" s="1"/>
  <c r="P522" i="1"/>
  <c r="F522" i="3" s="1"/>
  <c r="P524" i="1"/>
  <c r="F524" i="3" s="1"/>
  <c r="P526" i="1"/>
  <c r="F526" i="3" s="1"/>
  <c r="P528" i="1"/>
  <c r="F528" i="3" s="1"/>
  <c r="N29" i="1"/>
  <c r="D29" i="3" s="1"/>
  <c r="N112" i="1"/>
  <c r="D112" i="3" s="1"/>
  <c r="M161" i="1"/>
  <c r="C161" i="3" s="1"/>
  <c r="P195" i="1"/>
  <c r="F195" i="3" s="1"/>
  <c r="P227" i="1"/>
  <c r="F227" i="3" s="1"/>
  <c r="N244" i="1"/>
  <c r="D244" i="3" s="1"/>
  <c r="N257" i="1"/>
  <c r="D257" i="3" s="1"/>
  <c r="M267" i="1"/>
  <c r="C267" i="3" s="1"/>
  <c r="M275" i="1"/>
  <c r="C275" i="3" s="1"/>
  <c r="M283" i="1"/>
  <c r="C283" i="3" s="1"/>
  <c r="M291" i="1"/>
  <c r="C291" i="3" s="1"/>
  <c r="M299" i="1"/>
  <c r="C299" i="3" s="1"/>
  <c r="M307" i="1"/>
  <c r="C307" i="3" s="1"/>
  <c r="M315" i="1"/>
  <c r="C315" i="3" s="1"/>
  <c r="M323" i="1"/>
  <c r="C323" i="3" s="1"/>
  <c r="M331" i="1"/>
  <c r="C331" i="3" s="1"/>
  <c r="M339" i="1"/>
  <c r="C339" i="3" s="1"/>
  <c r="M347" i="1"/>
  <c r="C347" i="3" s="1"/>
  <c r="M355" i="1"/>
  <c r="C355" i="3" s="1"/>
  <c r="O362" i="1"/>
  <c r="E362" i="3" s="1"/>
  <c r="O367" i="1"/>
  <c r="E367" i="3" s="1"/>
  <c r="M373" i="1"/>
  <c r="C373" i="3" s="1"/>
  <c r="O378" i="1"/>
  <c r="E378" i="3" s="1"/>
  <c r="O381" i="1"/>
  <c r="E381" i="3" s="1"/>
  <c r="N384" i="1"/>
  <c r="D384" i="3" s="1"/>
  <c r="M387" i="1"/>
  <c r="C387" i="3" s="1"/>
  <c r="O389" i="1"/>
  <c r="E389" i="3" s="1"/>
  <c r="N392" i="1"/>
  <c r="D392" i="3" s="1"/>
  <c r="M395" i="1"/>
  <c r="C395" i="3" s="1"/>
  <c r="O397" i="1"/>
  <c r="E397" i="3" s="1"/>
  <c r="N400" i="1"/>
  <c r="D400" i="3" s="1"/>
  <c r="M403" i="1"/>
  <c r="C403" i="3" s="1"/>
  <c r="O405" i="1"/>
  <c r="E405" i="3" s="1"/>
  <c r="N408" i="1"/>
  <c r="D408" i="3" s="1"/>
  <c r="M411" i="1"/>
  <c r="C411" i="3" s="1"/>
  <c r="O413" i="1"/>
  <c r="E413" i="3" s="1"/>
  <c r="N416" i="1"/>
  <c r="D416" i="3" s="1"/>
  <c r="M419" i="1"/>
  <c r="C419" i="3" s="1"/>
  <c r="M421" i="1"/>
  <c r="C421" i="3" s="1"/>
  <c r="M423" i="1"/>
  <c r="C423" i="3" s="1"/>
  <c r="M425" i="1"/>
  <c r="C425" i="3" s="1"/>
  <c r="M427" i="1"/>
  <c r="C427" i="3" s="1"/>
  <c r="M429" i="1"/>
  <c r="C429" i="3" s="1"/>
  <c r="M431" i="1"/>
  <c r="C431" i="3" s="1"/>
  <c r="M433" i="1"/>
  <c r="C433" i="3" s="1"/>
  <c r="M435" i="1"/>
  <c r="C435" i="3" s="1"/>
  <c r="M437" i="1"/>
  <c r="C437" i="3" s="1"/>
  <c r="M439" i="1"/>
  <c r="C439" i="3" s="1"/>
  <c r="M441" i="1"/>
  <c r="C441" i="3" s="1"/>
  <c r="M443" i="1"/>
  <c r="C443" i="3" s="1"/>
  <c r="M445" i="1"/>
  <c r="C445" i="3" s="1"/>
  <c r="M447" i="1"/>
  <c r="C447" i="3" s="1"/>
  <c r="M449" i="1"/>
  <c r="C449" i="3" s="1"/>
  <c r="M451" i="1"/>
  <c r="C451" i="3" s="1"/>
  <c r="M453" i="1"/>
  <c r="C453" i="3" s="1"/>
  <c r="M455" i="1"/>
  <c r="C455" i="3" s="1"/>
  <c r="M457" i="1"/>
  <c r="C457" i="3" s="1"/>
  <c r="M459" i="1"/>
  <c r="C459" i="3" s="1"/>
  <c r="M461" i="1"/>
  <c r="C461" i="3" s="1"/>
  <c r="M463" i="1"/>
  <c r="C463" i="3" s="1"/>
  <c r="M465" i="1"/>
  <c r="C465" i="3" s="1"/>
  <c r="M467" i="1"/>
  <c r="C467" i="3" s="1"/>
  <c r="M469" i="1"/>
  <c r="C469" i="3" s="1"/>
  <c r="M471" i="1"/>
  <c r="C471" i="3" s="1"/>
  <c r="M473" i="1"/>
  <c r="C473" i="3" s="1"/>
  <c r="M475" i="1"/>
  <c r="C475" i="3" s="1"/>
  <c r="M477" i="1"/>
  <c r="C477" i="3" s="1"/>
  <c r="M479" i="1"/>
  <c r="C479" i="3" s="1"/>
  <c r="M481" i="1"/>
  <c r="C481" i="3" s="1"/>
  <c r="M483" i="1"/>
  <c r="C483" i="3" s="1"/>
  <c r="M485" i="1"/>
  <c r="C485" i="3" s="1"/>
  <c r="M487" i="1"/>
  <c r="C487" i="3" s="1"/>
  <c r="M489" i="1"/>
  <c r="C489" i="3" s="1"/>
  <c r="M491" i="1"/>
  <c r="C491" i="3" s="1"/>
  <c r="M493" i="1"/>
  <c r="C493" i="3" s="1"/>
  <c r="M495" i="1"/>
  <c r="C495" i="3" s="1"/>
  <c r="M497" i="1"/>
  <c r="C497" i="3" s="1"/>
  <c r="M499" i="1"/>
  <c r="C499" i="3" s="1"/>
  <c r="M501" i="1"/>
  <c r="C501" i="3" s="1"/>
  <c r="M503" i="1"/>
  <c r="C503" i="3" s="1"/>
  <c r="M505" i="1"/>
  <c r="C505" i="3" s="1"/>
  <c r="M507" i="1"/>
  <c r="C507" i="3" s="1"/>
  <c r="M509" i="1"/>
  <c r="C509" i="3" s="1"/>
  <c r="M511" i="1"/>
  <c r="C511" i="3" s="1"/>
  <c r="M513" i="1"/>
  <c r="C513" i="3" s="1"/>
  <c r="M515" i="1"/>
  <c r="C515" i="3" s="1"/>
  <c r="M517" i="1"/>
  <c r="C517" i="3" s="1"/>
  <c r="M519" i="1"/>
  <c r="C519" i="3" s="1"/>
  <c r="M521" i="1"/>
  <c r="C521" i="3" s="1"/>
  <c r="M523" i="1"/>
  <c r="C523" i="3" s="1"/>
  <c r="M525" i="1"/>
  <c r="C525" i="3" s="1"/>
  <c r="M527" i="1"/>
  <c r="C527" i="3" s="1"/>
  <c r="M529" i="1"/>
  <c r="C529" i="3" s="1"/>
  <c r="M531" i="1"/>
  <c r="C531" i="3" s="1"/>
  <c r="M533" i="1"/>
  <c r="C533" i="3" s="1"/>
  <c r="N45" i="1"/>
  <c r="D45" i="3" s="1"/>
  <c r="P121" i="1"/>
  <c r="F121" i="3" s="1"/>
  <c r="P167" i="1"/>
  <c r="F167" i="3" s="1"/>
  <c r="P201" i="1"/>
  <c r="F201" i="3" s="1"/>
  <c r="P231" i="1"/>
  <c r="F231" i="3" s="1"/>
  <c r="M247" i="1"/>
  <c r="C247" i="3" s="1"/>
  <c r="N259" i="1"/>
  <c r="D259" i="3" s="1"/>
  <c r="O268" i="1"/>
  <c r="E268" i="3" s="1"/>
  <c r="O276" i="1"/>
  <c r="E276" i="3" s="1"/>
  <c r="O284" i="1"/>
  <c r="E284" i="3" s="1"/>
  <c r="O292" i="1"/>
  <c r="E292" i="3" s="1"/>
  <c r="O300" i="1"/>
  <c r="E300" i="3" s="1"/>
  <c r="O308" i="1"/>
  <c r="E308" i="3" s="1"/>
  <c r="O316" i="1"/>
  <c r="E316" i="3" s="1"/>
  <c r="O324" i="1"/>
  <c r="E324" i="3" s="1"/>
  <c r="O332" i="1"/>
  <c r="E332" i="3" s="1"/>
  <c r="O340" i="1"/>
  <c r="E340" i="3" s="1"/>
  <c r="O348" i="1"/>
  <c r="E348" i="3" s="1"/>
  <c r="O356" i="1"/>
  <c r="E356" i="3" s="1"/>
  <c r="M363" i="1"/>
  <c r="C363" i="3" s="1"/>
  <c r="O368" i="1"/>
  <c r="E368" i="3" s="1"/>
  <c r="O373" i="1"/>
  <c r="E373" i="3" s="1"/>
  <c r="M379" i="1"/>
  <c r="C379" i="3" s="1"/>
  <c r="P381" i="1"/>
  <c r="F381" i="3" s="1"/>
  <c r="O384" i="1"/>
  <c r="E384" i="3" s="1"/>
  <c r="N387" i="1"/>
  <c r="D387" i="3" s="1"/>
  <c r="P389" i="1"/>
  <c r="F389" i="3" s="1"/>
  <c r="O392" i="1"/>
  <c r="E392" i="3" s="1"/>
  <c r="N395" i="1"/>
  <c r="D395" i="3" s="1"/>
  <c r="P397" i="1"/>
  <c r="F397" i="3" s="1"/>
  <c r="O400" i="1"/>
  <c r="E400" i="3" s="1"/>
  <c r="N403" i="1"/>
  <c r="D403" i="3" s="1"/>
  <c r="N66" i="1"/>
  <c r="D66" i="3" s="1"/>
  <c r="O134" i="1"/>
  <c r="E134" i="3" s="1"/>
  <c r="M177" i="1"/>
  <c r="C177" i="3" s="1"/>
  <c r="P209" i="1"/>
  <c r="F209" i="3" s="1"/>
  <c r="N237" i="1"/>
  <c r="D237" i="3" s="1"/>
  <c r="M250" i="1"/>
  <c r="C250" i="3" s="1"/>
  <c r="M262" i="1"/>
  <c r="C262" i="3" s="1"/>
  <c r="O270" i="1"/>
  <c r="E270" i="3" s="1"/>
  <c r="O278" i="1"/>
  <c r="E278" i="3" s="1"/>
  <c r="O286" i="1"/>
  <c r="E286" i="3" s="1"/>
  <c r="O294" i="1"/>
  <c r="E294" i="3" s="1"/>
  <c r="O302" i="1"/>
  <c r="E302" i="3" s="1"/>
  <c r="O310" i="1"/>
  <c r="E310" i="3" s="1"/>
  <c r="O318" i="1"/>
  <c r="E318" i="3" s="1"/>
  <c r="O326" i="1"/>
  <c r="E326" i="3" s="1"/>
  <c r="O334" i="1"/>
  <c r="E334" i="3" s="1"/>
  <c r="O342" i="1"/>
  <c r="E342" i="3" s="1"/>
  <c r="O350" i="1"/>
  <c r="E350" i="3" s="1"/>
  <c r="O358" i="1"/>
  <c r="E358" i="3" s="1"/>
  <c r="O364" i="1"/>
  <c r="E364" i="3" s="1"/>
  <c r="O369" i="1"/>
  <c r="E369" i="3" s="1"/>
  <c r="M375" i="1"/>
  <c r="C375" i="3" s="1"/>
  <c r="P379" i="1"/>
  <c r="F379" i="3" s="1"/>
  <c r="O382" i="1"/>
  <c r="E382" i="3" s="1"/>
  <c r="N385" i="1"/>
  <c r="D385" i="3" s="1"/>
  <c r="P387" i="1"/>
  <c r="F387" i="3" s="1"/>
  <c r="O390" i="1"/>
  <c r="E390" i="3" s="1"/>
  <c r="N393" i="1"/>
  <c r="D393" i="3" s="1"/>
  <c r="P395" i="1"/>
  <c r="F395" i="3" s="1"/>
  <c r="O398" i="1"/>
  <c r="E398" i="3" s="1"/>
  <c r="N401" i="1"/>
  <c r="D401" i="3" s="1"/>
  <c r="P403" i="1"/>
  <c r="F403" i="3" s="1"/>
  <c r="O406" i="1"/>
  <c r="E406" i="3" s="1"/>
  <c r="N409" i="1"/>
  <c r="D409" i="3" s="1"/>
  <c r="P411" i="1"/>
  <c r="F411" i="3" s="1"/>
  <c r="O414" i="1"/>
  <c r="E414" i="3" s="1"/>
  <c r="N417" i="1"/>
  <c r="D417" i="3" s="1"/>
  <c r="P419" i="1"/>
  <c r="F419" i="3" s="1"/>
  <c r="P421" i="1"/>
  <c r="F421" i="3" s="1"/>
  <c r="P423" i="1"/>
  <c r="F423" i="3" s="1"/>
  <c r="P425" i="1"/>
  <c r="F425" i="3" s="1"/>
  <c r="P427" i="1"/>
  <c r="F427" i="3" s="1"/>
  <c r="P429" i="1"/>
  <c r="F429" i="3" s="1"/>
  <c r="P431" i="1"/>
  <c r="F431" i="3" s="1"/>
  <c r="P433" i="1"/>
  <c r="F433" i="3" s="1"/>
  <c r="P435" i="1"/>
  <c r="F435" i="3" s="1"/>
  <c r="P437" i="1"/>
  <c r="F437" i="3" s="1"/>
  <c r="P439" i="1"/>
  <c r="F439" i="3" s="1"/>
  <c r="P441" i="1"/>
  <c r="F441" i="3" s="1"/>
  <c r="P443" i="1"/>
  <c r="F443" i="3" s="1"/>
  <c r="P445" i="1"/>
  <c r="F445" i="3" s="1"/>
  <c r="P447" i="1"/>
  <c r="F447" i="3" s="1"/>
  <c r="P449" i="1"/>
  <c r="F449" i="3" s="1"/>
  <c r="P451" i="1"/>
  <c r="F451" i="3" s="1"/>
  <c r="P453" i="1"/>
  <c r="F453" i="3" s="1"/>
  <c r="P455" i="1"/>
  <c r="F455" i="3" s="1"/>
  <c r="P457" i="1"/>
  <c r="F457" i="3" s="1"/>
  <c r="P459" i="1"/>
  <c r="F459" i="3" s="1"/>
  <c r="P461" i="1"/>
  <c r="F461" i="3" s="1"/>
  <c r="P463" i="1"/>
  <c r="F463" i="3" s="1"/>
  <c r="P465" i="1"/>
  <c r="F465" i="3" s="1"/>
  <c r="P467" i="1"/>
  <c r="F467" i="3" s="1"/>
  <c r="P469" i="1"/>
  <c r="F469" i="3" s="1"/>
  <c r="P471" i="1"/>
  <c r="F471" i="3" s="1"/>
  <c r="P473" i="1"/>
  <c r="F473" i="3" s="1"/>
  <c r="P475" i="1"/>
  <c r="F475" i="3" s="1"/>
  <c r="P477" i="1"/>
  <c r="F477" i="3" s="1"/>
  <c r="P479" i="1"/>
  <c r="F479" i="3" s="1"/>
  <c r="P481" i="1"/>
  <c r="F481" i="3" s="1"/>
  <c r="P483" i="1"/>
  <c r="F483" i="3" s="1"/>
  <c r="P485" i="1"/>
  <c r="F485" i="3" s="1"/>
  <c r="P487" i="1"/>
  <c r="F487" i="3" s="1"/>
  <c r="P489" i="1"/>
  <c r="F489" i="3" s="1"/>
  <c r="P491" i="1"/>
  <c r="F491" i="3" s="1"/>
  <c r="P493" i="1"/>
  <c r="F493" i="3" s="1"/>
  <c r="P495" i="1"/>
  <c r="F495" i="3" s="1"/>
  <c r="P497" i="1"/>
  <c r="F497" i="3" s="1"/>
  <c r="P499" i="1"/>
  <c r="F499" i="3" s="1"/>
  <c r="P501" i="1"/>
  <c r="F501" i="3" s="1"/>
  <c r="P503" i="1"/>
  <c r="F503" i="3" s="1"/>
  <c r="P505" i="1"/>
  <c r="F505" i="3" s="1"/>
  <c r="P507" i="1"/>
  <c r="F507" i="3" s="1"/>
  <c r="P509" i="1"/>
  <c r="F509" i="3" s="1"/>
  <c r="P511" i="1"/>
  <c r="F511" i="3" s="1"/>
  <c r="P513" i="1"/>
  <c r="F513" i="3" s="1"/>
  <c r="P515" i="1"/>
  <c r="F515" i="3" s="1"/>
  <c r="P517" i="1"/>
  <c r="F517" i="3" s="1"/>
  <c r="P519" i="1"/>
  <c r="F519" i="3" s="1"/>
  <c r="P521" i="1"/>
  <c r="F521" i="3" s="1"/>
  <c r="P523" i="1"/>
  <c r="F523" i="3" s="1"/>
  <c r="P525" i="1"/>
  <c r="F525" i="3" s="1"/>
  <c r="P527" i="1"/>
  <c r="F527" i="3" s="1"/>
  <c r="P529" i="1"/>
  <c r="F529" i="3" s="1"/>
  <c r="P531" i="1"/>
  <c r="F531" i="3" s="1"/>
  <c r="P203" i="1"/>
  <c r="F203" i="3" s="1"/>
  <c r="M269" i="1"/>
  <c r="C269" i="3" s="1"/>
  <c r="M301" i="1"/>
  <c r="C301" i="3" s="1"/>
  <c r="M333" i="1"/>
  <c r="C333" i="3" s="1"/>
  <c r="O363" i="1"/>
  <c r="E363" i="3" s="1"/>
  <c r="N382" i="1"/>
  <c r="D382" i="3" s="1"/>
  <c r="M393" i="1"/>
  <c r="C393" i="3" s="1"/>
  <c r="O403" i="1"/>
  <c r="E403" i="3" s="1"/>
  <c r="N411" i="1"/>
  <c r="D411" i="3" s="1"/>
  <c r="O417" i="1"/>
  <c r="E417" i="3" s="1"/>
  <c r="O423" i="1"/>
  <c r="E423" i="3" s="1"/>
  <c r="N429" i="1"/>
  <c r="D429" i="3" s="1"/>
  <c r="M434" i="1"/>
  <c r="C434" i="3" s="1"/>
  <c r="O439" i="1"/>
  <c r="E439" i="3" s="1"/>
  <c r="N445" i="1"/>
  <c r="D445" i="3" s="1"/>
  <c r="M450" i="1"/>
  <c r="C450" i="3" s="1"/>
  <c r="O455" i="1"/>
  <c r="E455" i="3" s="1"/>
  <c r="N461" i="1"/>
  <c r="D461" i="3" s="1"/>
  <c r="M466" i="1"/>
  <c r="C466" i="3" s="1"/>
  <c r="O471" i="1"/>
  <c r="E471" i="3" s="1"/>
  <c r="N476" i="1"/>
  <c r="D476" i="3" s="1"/>
  <c r="N480" i="1"/>
  <c r="D480" i="3" s="1"/>
  <c r="N484" i="1"/>
  <c r="D484" i="3" s="1"/>
  <c r="N488" i="1"/>
  <c r="D488" i="3" s="1"/>
  <c r="N492" i="1"/>
  <c r="D492" i="3" s="1"/>
  <c r="N496" i="1"/>
  <c r="D496" i="3" s="1"/>
  <c r="N500" i="1"/>
  <c r="D500" i="3" s="1"/>
  <c r="N504" i="1"/>
  <c r="D504" i="3" s="1"/>
  <c r="N508" i="1"/>
  <c r="D508" i="3" s="1"/>
  <c r="N512" i="1"/>
  <c r="D512" i="3" s="1"/>
  <c r="N516" i="1"/>
  <c r="D516" i="3" s="1"/>
  <c r="O519" i="1"/>
  <c r="E519" i="3" s="1"/>
  <c r="O522" i="1"/>
  <c r="E522" i="3" s="1"/>
  <c r="M526" i="1"/>
  <c r="C526" i="3" s="1"/>
  <c r="N529" i="1"/>
  <c r="D529" i="3" s="1"/>
  <c r="M532" i="1"/>
  <c r="C532" i="3" s="1"/>
  <c r="N534" i="1"/>
  <c r="D534" i="3" s="1"/>
  <c r="N536" i="1"/>
  <c r="D536" i="3" s="1"/>
  <c r="N538" i="1"/>
  <c r="D538" i="3" s="1"/>
  <c r="N540" i="1"/>
  <c r="D540" i="3" s="1"/>
  <c r="N542" i="1"/>
  <c r="D542" i="3" s="1"/>
  <c r="N544" i="1"/>
  <c r="D544" i="3" s="1"/>
  <c r="N546" i="1"/>
  <c r="D546" i="3" s="1"/>
  <c r="N548" i="1"/>
  <c r="D548" i="3" s="1"/>
  <c r="N550" i="1"/>
  <c r="D550" i="3" s="1"/>
  <c r="N552" i="1"/>
  <c r="D552" i="3" s="1"/>
  <c r="N554" i="1"/>
  <c r="D554" i="3" s="1"/>
  <c r="N556" i="1"/>
  <c r="D556" i="3" s="1"/>
  <c r="N558" i="1"/>
  <c r="D558" i="3" s="1"/>
  <c r="N560" i="1"/>
  <c r="D560" i="3" s="1"/>
  <c r="N562" i="1"/>
  <c r="D562" i="3" s="1"/>
  <c r="N564" i="1"/>
  <c r="D564" i="3" s="1"/>
  <c r="N566" i="1"/>
  <c r="D566" i="3" s="1"/>
  <c r="N568" i="1"/>
  <c r="D568" i="3" s="1"/>
  <c r="N570" i="1"/>
  <c r="D570" i="3" s="1"/>
  <c r="N572" i="1"/>
  <c r="D572" i="3" s="1"/>
  <c r="N574" i="1"/>
  <c r="D574" i="3" s="1"/>
  <c r="N576" i="1"/>
  <c r="D576" i="3" s="1"/>
  <c r="N578" i="1"/>
  <c r="D578" i="3" s="1"/>
  <c r="N580" i="1"/>
  <c r="D580" i="3" s="1"/>
  <c r="N582" i="1"/>
  <c r="D582" i="3" s="1"/>
  <c r="N584" i="1"/>
  <c r="D584" i="3" s="1"/>
  <c r="N586" i="1"/>
  <c r="D586" i="3" s="1"/>
  <c r="N588" i="1"/>
  <c r="D588" i="3" s="1"/>
  <c r="N590" i="1"/>
  <c r="D590" i="3" s="1"/>
  <c r="N592" i="1"/>
  <c r="D592" i="3" s="1"/>
  <c r="N594" i="1"/>
  <c r="D594" i="3" s="1"/>
  <c r="N596" i="1"/>
  <c r="D596" i="3" s="1"/>
  <c r="N598" i="1"/>
  <c r="D598" i="3" s="1"/>
  <c r="N600" i="1"/>
  <c r="D600" i="3" s="1"/>
  <c r="N602" i="1"/>
  <c r="D602" i="3" s="1"/>
  <c r="N604" i="1"/>
  <c r="D604" i="3" s="1"/>
  <c r="N606" i="1"/>
  <c r="D606" i="3" s="1"/>
  <c r="N608" i="1"/>
  <c r="D608" i="3" s="1"/>
  <c r="N610" i="1"/>
  <c r="D610" i="3" s="1"/>
  <c r="N612" i="1"/>
  <c r="D612" i="3" s="1"/>
  <c r="N614" i="1"/>
  <c r="D614" i="3" s="1"/>
  <c r="N616" i="1"/>
  <c r="D616" i="3" s="1"/>
  <c r="N618" i="1"/>
  <c r="D618" i="3" s="1"/>
  <c r="N620" i="1"/>
  <c r="D620" i="3" s="1"/>
  <c r="N622" i="1"/>
  <c r="D622" i="3" s="1"/>
  <c r="N624" i="1"/>
  <c r="D624" i="3" s="1"/>
  <c r="N626" i="1"/>
  <c r="D626" i="3" s="1"/>
  <c r="N628" i="1"/>
  <c r="D628" i="3" s="1"/>
  <c r="N630" i="1"/>
  <c r="D630" i="3" s="1"/>
  <c r="N632" i="1"/>
  <c r="D632" i="3" s="1"/>
  <c r="N634" i="1"/>
  <c r="D634" i="3" s="1"/>
  <c r="N636" i="1"/>
  <c r="D636" i="3" s="1"/>
  <c r="N638" i="1"/>
  <c r="D638" i="3" s="1"/>
  <c r="N640" i="1"/>
  <c r="D640" i="3" s="1"/>
  <c r="N642" i="1"/>
  <c r="D642" i="3" s="1"/>
  <c r="N644" i="1"/>
  <c r="D644" i="3" s="1"/>
  <c r="N646" i="1"/>
  <c r="D646" i="3" s="1"/>
  <c r="N648" i="1"/>
  <c r="D648" i="3" s="1"/>
  <c r="N650" i="1"/>
  <c r="D650" i="3" s="1"/>
  <c r="N652" i="1"/>
  <c r="D652" i="3" s="1"/>
  <c r="N654" i="1"/>
  <c r="D654" i="3" s="1"/>
  <c r="N656" i="1"/>
  <c r="D656" i="3" s="1"/>
  <c r="N658" i="1"/>
  <c r="D658" i="3" s="1"/>
  <c r="N660" i="1"/>
  <c r="D660" i="3" s="1"/>
  <c r="N662" i="1"/>
  <c r="D662" i="3" s="1"/>
  <c r="N664" i="1"/>
  <c r="D664" i="3" s="1"/>
  <c r="N666" i="1"/>
  <c r="D666" i="3" s="1"/>
  <c r="P211" i="1"/>
  <c r="F211" i="3" s="1"/>
  <c r="M271" i="1"/>
  <c r="C271" i="3" s="1"/>
  <c r="M303" i="1"/>
  <c r="C303" i="3" s="1"/>
  <c r="M335" i="1"/>
  <c r="C335" i="3" s="1"/>
  <c r="M365" i="1"/>
  <c r="C365" i="3" s="1"/>
  <c r="M383" i="1"/>
  <c r="C383" i="3" s="1"/>
  <c r="O393" i="1"/>
  <c r="E393" i="3" s="1"/>
  <c r="N404" i="1"/>
  <c r="D404" i="3" s="1"/>
  <c r="O411" i="1"/>
  <c r="E411" i="3" s="1"/>
  <c r="N419" i="1"/>
  <c r="D419" i="3" s="1"/>
  <c r="M424" i="1"/>
  <c r="C424" i="3" s="1"/>
  <c r="O429" i="1"/>
  <c r="E429" i="3" s="1"/>
  <c r="N435" i="1"/>
  <c r="D435" i="3" s="1"/>
  <c r="M440" i="1"/>
  <c r="C440" i="3" s="1"/>
  <c r="O445" i="1"/>
  <c r="E445" i="3" s="1"/>
  <c r="N451" i="1"/>
  <c r="D451" i="3" s="1"/>
  <c r="M456" i="1"/>
  <c r="C456" i="3" s="1"/>
  <c r="O461" i="1"/>
  <c r="E461" i="3" s="1"/>
  <c r="N467" i="1"/>
  <c r="D467" i="3" s="1"/>
  <c r="M472" i="1"/>
  <c r="C472" i="3" s="1"/>
  <c r="N477" i="1"/>
  <c r="D477" i="3" s="1"/>
  <c r="N481" i="1"/>
  <c r="D481" i="3" s="1"/>
  <c r="N485" i="1"/>
  <c r="D485" i="3" s="1"/>
  <c r="N489" i="1"/>
  <c r="D489" i="3" s="1"/>
  <c r="N493" i="1"/>
  <c r="D493" i="3" s="1"/>
  <c r="N497" i="1"/>
  <c r="D497" i="3" s="1"/>
  <c r="N501" i="1"/>
  <c r="D501" i="3" s="1"/>
  <c r="N505" i="1"/>
  <c r="D505" i="3" s="1"/>
  <c r="N509" i="1"/>
  <c r="D509" i="3" s="1"/>
  <c r="N513" i="1"/>
  <c r="D513" i="3" s="1"/>
  <c r="O516" i="1"/>
  <c r="E516" i="3" s="1"/>
  <c r="M520" i="1"/>
  <c r="C520" i="3" s="1"/>
  <c r="N523" i="1"/>
  <c r="D523" i="3" s="1"/>
  <c r="N526" i="1"/>
  <c r="D526" i="3" s="1"/>
  <c r="O529" i="1"/>
  <c r="E529" i="3" s="1"/>
  <c r="N532" i="1"/>
  <c r="D532" i="3" s="1"/>
  <c r="O534" i="1"/>
  <c r="E534" i="3" s="1"/>
  <c r="O536" i="1"/>
  <c r="E536" i="3" s="1"/>
  <c r="O538" i="1"/>
  <c r="E538" i="3" s="1"/>
  <c r="O540" i="1"/>
  <c r="E540" i="3" s="1"/>
  <c r="O542" i="1"/>
  <c r="E542" i="3" s="1"/>
  <c r="O544" i="1"/>
  <c r="E544" i="3" s="1"/>
  <c r="O546" i="1"/>
  <c r="E546" i="3" s="1"/>
  <c r="O548" i="1"/>
  <c r="E548" i="3" s="1"/>
  <c r="O550" i="1"/>
  <c r="E550" i="3" s="1"/>
  <c r="O552" i="1"/>
  <c r="E552" i="3" s="1"/>
  <c r="O554" i="1"/>
  <c r="E554" i="3" s="1"/>
  <c r="O556" i="1"/>
  <c r="E556" i="3" s="1"/>
  <c r="O558" i="1"/>
  <c r="E558" i="3" s="1"/>
  <c r="O560" i="1"/>
  <c r="E560" i="3" s="1"/>
  <c r="O562" i="1"/>
  <c r="E562" i="3" s="1"/>
  <c r="O564" i="1"/>
  <c r="E564" i="3" s="1"/>
  <c r="O566" i="1"/>
  <c r="E566" i="3" s="1"/>
  <c r="O568" i="1"/>
  <c r="E568" i="3" s="1"/>
  <c r="O570" i="1"/>
  <c r="E570" i="3" s="1"/>
  <c r="O572" i="1"/>
  <c r="E572" i="3" s="1"/>
  <c r="O574" i="1"/>
  <c r="E574" i="3" s="1"/>
  <c r="O576" i="1"/>
  <c r="E576" i="3" s="1"/>
  <c r="O578" i="1"/>
  <c r="E578" i="3" s="1"/>
  <c r="O580" i="1"/>
  <c r="E580" i="3" s="1"/>
  <c r="O582" i="1"/>
  <c r="E582" i="3" s="1"/>
  <c r="O584" i="1"/>
  <c r="E584" i="3" s="1"/>
  <c r="O586" i="1"/>
  <c r="E586" i="3" s="1"/>
  <c r="O588" i="1"/>
  <c r="E588" i="3" s="1"/>
  <c r="O590" i="1"/>
  <c r="E590" i="3" s="1"/>
  <c r="O592" i="1"/>
  <c r="E592" i="3" s="1"/>
  <c r="O594" i="1"/>
  <c r="E594" i="3" s="1"/>
  <c r="O596" i="1"/>
  <c r="E596" i="3" s="1"/>
  <c r="O598" i="1"/>
  <c r="E598" i="3" s="1"/>
  <c r="O600" i="1"/>
  <c r="E600" i="3" s="1"/>
  <c r="O602" i="1"/>
  <c r="E602" i="3" s="1"/>
  <c r="O604" i="1"/>
  <c r="E604" i="3" s="1"/>
  <c r="O606" i="1"/>
  <c r="E606" i="3" s="1"/>
  <c r="O608" i="1"/>
  <c r="E608" i="3" s="1"/>
  <c r="O610" i="1"/>
  <c r="E610" i="3" s="1"/>
  <c r="O612" i="1"/>
  <c r="E612" i="3" s="1"/>
  <c r="O614" i="1"/>
  <c r="E614" i="3" s="1"/>
  <c r="O616" i="1"/>
  <c r="E616" i="3" s="1"/>
  <c r="O618" i="1"/>
  <c r="E618" i="3" s="1"/>
  <c r="O620" i="1"/>
  <c r="E620" i="3" s="1"/>
  <c r="O622" i="1"/>
  <c r="E622" i="3" s="1"/>
  <c r="O624" i="1"/>
  <c r="E624" i="3" s="1"/>
  <c r="O626" i="1"/>
  <c r="E626" i="3" s="1"/>
  <c r="O628" i="1"/>
  <c r="E628" i="3" s="1"/>
  <c r="O630" i="1"/>
  <c r="E630" i="3" s="1"/>
  <c r="O632" i="1"/>
  <c r="E632" i="3" s="1"/>
  <c r="O634" i="1"/>
  <c r="E634" i="3" s="1"/>
  <c r="O636" i="1"/>
  <c r="E636" i="3" s="1"/>
  <c r="O638" i="1"/>
  <c r="E638" i="3" s="1"/>
  <c r="O640" i="1"/>
  <c r="E640" i="3" s="1"/>
  <c r="O642" i="1"/>
  <c r="E642" i="3" s="1"/>
  <c r="O644" i="1"/>
  <c r="E644" i="3" s="1"/>
  <c r="O646" i="1"/>
  <c r="E646" i="3" s="1"/>
  <c r="O648" i="1"/>
  <c r="E648" i="3" s="1"/>
  <c r="O650" i="1"/>
  <c r="E650" i="3" s="1"/>
  <c r="O652" i="1"/>
  <c r="E652" i="3" s="1"/>
  <c r="O654" i="1"/>
  <c r="E654" i="3" s="1"/>
  <c r="O656" i="1"/>
  <c r="E656" i="3" s="1"/>
  <c r="O658" i="1"/>
  <c r="E658" i="3" s="1"/>
  <c r="O660" i="1"/>
  <c r="E660" i="3" s="1"/>
  <c r="O662" i="1"/>
  <c r="E662" i="3" s="1"/>
  <c r="O664" i="1"/>
  <c r="E664" i="3" s="1"/>
  <c r="O666" i="1"/>
  <c r="E666" i="3" s="1"/>
  <c r="O668" i="1"/>
  <c r="E668" i="3" s="1"/>
  <c r="O670" i="1"/>
  <c r="E670" i="3" s="1"/>
  <c r="O672" i="1"/>
  <c r="E672" i="3" s="1"/>
  <c r="O674" i="1"/>
  <c r="E674" i="3" s="1"/>
  <c r="O676" i="1"/>
  <c r="E676" i="3" s="1"/>
  <c r="N50" i="1"/>
  <c r="D50" i="3" s="1"/>
  <c r="N233" i="1"/>
  <c r="D233" i="3" s="1"/>
  <c r="M277" i="1"/>
  <c r="C277" i="3" s="1"/>
  <c r="M309" i="1"/>
  <c r="C309" i="3" s="1"/>
  <c r="M341" i="1"/>
  <c r="C341" i="3" s="1"/>
  <c r="M369" i="1"/>
  <c r="C369" i="3" s="1"/>
  <c r="M385" i="1"/>
  <c r="C385" i="3" s="1"/>
  <c r="O395" i="1"/>
  <c r="E395" i="3" s="1"/>
  <c r="P405" i="1"/>
  <c r="F405" i="3" s="1"/>
  <c r="N412" i="1"/>
  <c r="D412" i="3" s="1"/>
  <c r="O419" i="1"/>
  <c r="E419" i="3" s="1"/>
  <c r="N425" i="1"/>
  <c r="D425" i="3" s="1"/>
  <c r="M430" i="1"/>
  <c r="C430" i="3" s="1"/>
  <c r="O435" i="1"/>
  <c r="E435" i="3" s="1"/>
  <c r="N441" i="1"/>
  <c r="D441" i="3" s="1"/>
  <c r="M446" i="1"/>
  <c r="C446" i="3" s="1"/>
  <c r="O451" i="1"/>
  <c r="E451" i="3" s="1"/>
  <c r="N457" i="1"/>
  <c r="D457" i="3" s="1"/>
  <c r="M462" i="1"/>
  <c r="C462" i="3" s="1"/>
  <c r="O467" i="1"/>
  <c r="E467" i="3" s="1"/>
  <c r="N473" i="1"/>
  <c r="D473" i="3" s="1"/>
  <c r="O477" i="1"/>
  <c r="E477" i="3" s="1"/>
  <c r="O481" i="1"/>
  <c r="E481" i="3" s="1"/>
  <c r="O485" i="1"/>
  <c r="E485" i="3" s="1"/>
  <c r="O489" i="1"/>
  <c r="E489" i="3" s="1"/>
  <c r="O493" i="1"/>
  <c r="E493" i="3" s="1"/>
  <c r="O497" i="1"/>
  <c r="E497" i="3" s="1"/>
  <c r="O501" i="1"/>
  <c r="E501" i="3" s="1"/>
  <c r="O505" i="1"/>
  <c r="E505" i="3" s="1"/>
  <c r="O509" i="1"/>
  <c r="E509" i="3" s="1"/>
  <c r="O513" i="1"/>
  <c r="E513" i="3" s="1"/>
  <c r="N517" i="1"/>
  <c r="D517" i="3" s="1"/>
  <c r="N520" i="1"/>
  <c r="D520" i="3" s="1"/>
  <c r="O523" i="1"/>
  <c r="E523" i="3" s="1"/>
  <c r="O526" i="1"/>
  <c r="E526" i="3" s="1"/>
  <c r="M530" i="1"/>
  <c r="C530" i="3" s="1"/>
  <c r="O532" i="1"/>
  <c r="E532" i="3" s="1"/>
  <c r="P534" i="1"/>
  <c r="F534" i="3" s="1"/>
  <c r="P536" i="1"/>
  <c r="F536" i="3" s="1"/>
  <c r="P538" i="1"/>
  <c r="F538" i="3" s="1"/>
  <c r="P540" i="1"/>
  <c r="F540" i="3" s="1"/>
  <c r="P542" i="1"/>
  <c r="F542" i="3" s="1"/>
  <c r="O71" i="1"/>
  <c r="E71" i="3" s="1"/>
  <c r="M238" i="1"/>
  <c r="C238" i="3" s="1"/>
  <c r="M279" i="1"/>
  <c r="C279" i="3" s="1"/>
  <c r="M311" i="1"/>
  <c r="C311" i="3" s="1"/>
  <c r="M343" i="1"/>
  <c r="C343" i="3" s="1"/>
  <c r="O370" i="1"/>
  <c r="E370" i="3" s="1"/>
  <c r="O385" i="1"/>
  <c r="E385" i="3" s="1"/>
  <c r="N396" i="1"/>
  <c r="D396" i="3" s="1"/>
  <c r="N406" i="1"/>
  <c r="D406" i="3" s="1"/>
  <c r="P413" i="1"/>
  <c r="F413" i="3" s="1"/>
  <c r="M420" i="1"/>
  <c r="C420" i="3" s="1"/>
  <c r="O425" i="1"/>
  <c r="E425" i="3" s="1"/>
  <c r="N431" i="1"/>
  <c r="D431" i="3" s="1"/>
  <c r="M436" i="1"/>
  <c r="C436" i="3" s="1"/>
  <c r="O441" i="1"/>
  <c r="E441" i="3" s="1"/>
  <c r="N447" i="1"/>
  <c r="D447" i="3" s="1"/>
  <c r="M452" i="1"/>
  <c r="C452" i="3" s="1"/>
  <c r="O457" i="1"/>
  <c r="E457" i="3" s="1"/>
  <c r="N463" i="1"/>
  <c r="D463" i="3" s="1"/>
  <c r="M468" i="1"/>
  <c r="C468" i="3" s="1"/>
  <c r="O473" i="1"/>
  <c r="E473" i="3" s="1"/>
  <c r="M478" i="1"/>
  <c r="C478" i="3" s="1"/>
  <c r="M482" i="1"/>
  <c r="C482" i="3" s="1"/>
  <c r="M486" i="1"/>
  <c r="C486" i="3" s="1"/>
  <c r="M490" i="1"/>
  <c r="C490" i="3" s="1"/>
  <c r="M494" i="1"/>
  <c r="C494" i="3" s="1"/>
  <c r="M498" i="1"/>
  <c r="C498" i="3" s="1"/>
  <c r="M502" i="1"/>
  <c r="M506" i="1"/>
  <c r="C506" i="3" s="1"/>
  <c r="M510" i="1"/>
  <c r="C510" i="3" s="1"/>
  <c r="M514" i="1"/>
  <c r="C514" i="3" s="1"/>
  <c r="O517" i="1"/>
  <c r="E517" i="3" s="1"/>
  <c r="O520" i="1"/>
  <c r="E520" i="3" s="1"/>
  <c r="M524" i="1"/>
  <c r="C524" i="3" s="1"/>
  <c r="N527" i="1"/>
  <c r="D527" i="3" s="1"/>
  <c r="N530" i="1"/>
  <c r="D530" i="3" s="1"/>
  <c r="P532" i="1"/>
  <c r="F532" i="3" s="1"/>
  <c r="M535" i="1"/>
  <c r="C535" i="3" s="1"/>
  <c r="M537" i="1"/>
  <c r="C537" i="3" s="1"/>
  <c r="M539" i="1"/>
  <c r="C539" i="3" s="1"/>
  <c r="M541" i="1"/>
  <c r="C541" i="3" s="1"/>
  <c r="M543" i="1"/>
  <c r="C543" i="3" s="1"/>
  <c r="M545" i="1"/>
  <c r="C545" i="3" s="1"/>
  <c r="M547" i="1"/>
  <c r="C547" i="3" s="1"/>
  <c r="M549" i="1"/>
  <c r="C549" i="3" s="1"/>
  <c r="M551" i="1"/>
  <c r="C551" i="3" s="1"/>
  <c r="M553" i="1"/>
  <c r="C553" i="3" s="1"/>
  <c r="M555" i="1"/>
  <c r="C555" i="3" s="1"/>
  <c r="M557" i="1"/>
  <c r="C557" i="3" s="1"/>
  <c r="M559" i="1"/>
  <c r="C559" i="3" s="1"/>
  <c r="M561" i="1"/>
  <c r="C561" i="3" s="1"/>
  <c r="M563" i="1"/>
  <c r="C563" i="3" s="1"/>
  <c r="M565" i="1"/>
  <c r="C565" i="3" s="1"/>
  <c r="M567" i="1"/>
  <c r="C567" i="3" s="1"/>
  <c r="M569" i="1"/>
  <c r="C569" i="3" s="1"/>
  <c r="M571" i="1"/>
  <c r="C571" i="3" s="1"/>
  <c r="M573" i="1"/>
  <c r="C573" i="3" s="1"/>
  <c r="M575" i="1"/>
  <c r="C575" i="3" s="1"/>
  <c r="M577" i="1"/>
  <c r="C577" i="3" s="1"/>
  <c r="M579" i="1"/>
  <c r="C579" i="3" s="1"/>
  <c r="M581" i="1"/>
  <c r="C581" i="3" s="1"/>
  <c r="M583" i="1"/>
  <c r="C583" i="3" s="1"/>
  <c r="M585" i="1"/>
  <c r="C585" i="3" s="1"/>
  <c r="M587" i="1"/>
  <c r="C587" i="3" s="1"/>
  <c r="M589" i="1"/>
  <c r="C589" i="3" s="1"/>
  <c r="M591" i="1"/>
  <c r="C591" i="3" s="1"/>
  <c r="M593" i="1"/>
  <c r="C593" i="3" s="1"/>
  <c r="M595" i="1"/>
  <c r="C595" i="3" s="1"/>
  <c r="M597" i="1"/>
  <c r="C597" i="3" s="1"/>
  <c r="M599" i="1"/>
  <c r="C599" i="3" s="1"/>
  <c r="M601" i="1"/>
  <c r="C601" i="3" s="1"/>
  <c r="M603" i="1"/>
  <c r="C603" i="3" s="1"/>
  <c r="M605" i="1"/>
  <c r="C605" i="3" s="1"/>
  <c r="M607" i="1"/>
  <c r="C607" i="3" s="1"/>
  <c r="M609" i="1"/>
  <c r="C609" i="3" s="1"/>
  <c r="M611" i="1"/>
  <c r="C611" i="3" s="1"/>
  <c r="M613" i="1"/>
  <c r="C613" i="3" s="1"/>
  <c r="M615" i="1"/>
  <c r="C615" i="3" s="1"/>
  <c r="M617" i="1"/>
  <c r="C617" i="3" s="1"/>
  <c r="M619" i="1"/>
  <c r="C619" i="3" s="1"/>
  <c r="M621" i="1"/>
  <c r="C621" i="3" s="1"/>
  <c r="M623" i="1"/>
  <c r="C623" i="3" s="1"/>
  <c r="M625" i="1"/>
  <c r="C625" i="3" s="1"/>
  <c r="M627" i="1"/>
  <c r="C627" i="3" s="1"/>
  <c r="M629" i="1"/>
  <c r="C629" i="3" s="1"/>
  <c r="M631" i="1"/>
  <c r="C631" i="3" s="1"/>
  <c r="M633" i="1"/>
  <c r="C633" i="3" s="1"/>
  <c r="M635" i="1"/>
  <c r="C635" i="3" s="1"/>
  <c r="M637" i="1"/>
  <c r="C637" i="3" s="1"/>
  <c r="M639" i="1"/>
  <c r="C639" i="3" s="1"/>
  <c r="M641" i="1"/>
  <c r="C641" i="3" s="1"/>
  <c r="M643" i="1"/>
  <c r="C643" i="3" s="1"/>
  <c r="M645" i="1"/>
  <c r="C645" i="3" s="1"/>
  <c r="M647" i="1"/>
  <c r="C647" i="3" s="1"/>
  <c r="M649" i="1"/>
  <c r="C649" i="3" s="1"/>
  <c r="M651" i="1"/>
  <c r="C651" i="3" s="1"/>
  <c r="M653" i="1"/>
  <c r="C653" i="3" s="1"/>
  <c r="M655" i="1"/>
  <c r="C655" i="3" s="1"/>
  <c r="M657" i="1"/>
  <c r="C657" i="3" s="1"/>
  <c r="M659" i="1"/>
  <c r="C659" i="3" s="1"/>
  <c r="M661" i="1"/>
  <c r="C661" i="3" s="1"/>
  <c r="M663" i="1"/>
  <c r="C663" i="3" s="1"/>
  <c r="M665" i="1"/>
  <c r="C665" i="3" s="1"/>
  <c r="M667" i="1"/>
  <c r="C667" i="3" s="1"/>
  <c r="M669" i="1"/>
  <c r="C669" i="3" s="1"/>
  <c r="M671" i="1"/>
  <c r="C671" i="3" s="1"/>
  <c r="M673" i="1"/>
  <c r="C673" i="3" s="1"/>
  <c r="M675" i="1"/>
  <c r="C675" i="3" s="1"/>
  <c r="M677" i="1"/>
  <c r="C677" i="3" s="1"/>
  <c r="M679" i="1"/>
  <c r="C679" i="3" s="1"/>
  <c r="M681" i="1"/>
  <c r="C681" i="3" s="1"/>
  <c r="M683" i="1"/>
  <c r="C683" i="3" s="1"/>
  <c r="M685" i="1"/>
  <c r="C685" i="3" s="1"/>
  <c r="M687" i="1"/>
  <c r="C687" i="3" s="1"/>
  <c r="M689" i="1"/>
  <c r="C689" i="3" s="1"/>
  <c r="M691" i="1"/>
  <c r="C691" i="3" s="1"/>
  <c r="M693" i="1"/>
  <c r="C693" i="3" s="1"/>
  <c r="M695" i="1"/>
  <c r="C695" i="3" s="1"/>
  <c r="M697" i="1"/>
  <c r="C697" i="3" s="1"/>
  <c r="M699" i="1"/>
  <c r="C699" i="3" s="1"/>
  <c r="M701" i="1"/>
  <c r="C701" i="3" s="1"/>
  <c r="M703" i="1"/>
  <c r="C703" i="3" s="1"/>
  <c r="M705" i="1"/>
  <c r="C705" i="3" s="1"/>
  <c r="M707" i="1"/>
  <c r="C707" i="3" s="1"/>
  <c r="N125" i="1"/>
  <c r="D125" i="3" s="1"/>
  <c r="P247" i="1"/>
  <c r="F247" i="3" s="1"/>
  <c r="M285" i="1"/>
  <c r="C285" i="3" s="1"/>
  <c r="M317" i="1"/>
  <c r="C317" i="3" s="1"/>
  <c r="M349" i="1"/>
  <c r="C349" i="3" s="1"/>
  <c r="O374" i="1"/>
  <c r="E374" i="3" s="1"/>
  <c r="O387" i="1"/>
  <c r="E387" i="3" s="1"/>
  <c r="N398" i="1"/>
  <c r="D398" i="3" s="1"/>
  <c r="M407" i="1"/>
  <c r="C407" i="3" s="1"/>
  <c r="N414" i="1"/>
  <c r="D414" i="3" s="1"/>
  <c r="N421" i="1"/>
  <c r="D421" i="3" s="1"/>
  <c r="M426" i="1"/>
  <c r="C426" i="3" s="1"/>
  <c r="O431" i="1"/>
  <c r="E431" i="3" s="1"/>
  <c r="N437" i="1"/>
  <c r="D437" i="3" s="1"/>
  <c r="M442" i="1"/>
  <c r="C442" i="3" s="1"/>
  <c r="O447" i="1"/>
  <c r="E447" i="3" s="1"/>
  <c r="N453" i="1"/>
  <c r="D453" i="3" s="1"/>
  <c r="M458" i="1"/>
  <c r="C458" i="3" s="1"/>
  <c r="O463" i="1"/>
  <c r="E463" i="3" s="1"/>
  <c r="N469" i="1"/>
  <c r="D469" i="3" s="1"/>
  <c r="M474" i="1"/>
  <c r="C474" i="3" s="1"/>
  <c r="N478" i="1"/>
  <c r="D478" i="3" s="1"/>
  <c r="N482" i="1"/>
  <c r="D482" i="3" s="1"/>
  <c r="N486" i="1"/>
  <c r="D486" i="3" s="1"/>
  <c r="N490" i="1"/>
  <c r="D490" i="3" s="1"/>
  <c r="N494" i="1"/>
  <c r="D494" i="3" s="1"/>
  <c r="N498" i="1"/>
  <c r="D498" i="3" s="1"/>
  <c r="N502" i="1"/>
  <c r="N506" i="1"/>
  <c r="D506" i="3" s="1"/>
  <c r="N510" i="1"/>
  <c r="D510" i="3" s="1"/>
  <c r="N514" i="1"/>
  <c r="D514" i="3" s="1"/>
  <c r="M518" i="1"/>
  <c r="C518" i="3" s="1"/>
  <c r="N521" i="1"/>
  <c r="D521" i="3" s="1"/>
  <c r="N524" i="1"/>
  <c r="D524" i="3" s="1"/>
  <c r="O527" i="1"/>
  <c r="E527" i="3" s="1"/>
  <c r="O530" i="1"/>
  <c r="E530" i="3" s="1"/>
  <c r="N533" i="1"/>
  <c r="D533" i="3" s="1"/>
  <c r="N535" i="1"/>
  <c r="D535" i="3" s="1"/>
  <c r="N537" i="1"/>
  <c r="D537" i="3" s="1"/>
  <c r="N539" i="1"/>
  <c r="D539" i="3" s="1"/>
  <c r="N541" i="1"/>
  <c r="D541" i="3" s="1"/>
  <c r="N543" i="1"/>
  <c r="D543" i="3" s="1"/>
  <c r="N545" i="1"/>
  <c r="D545" i="3" s="1"/>
  <c r="N547" i="1"/>
  <c r="D547" i="3" s="1"/>
  <c r="N549" i="1"/>
  <c r="D549" i="3" s="1"/>
  <c r="N551" i="1"/>
  <c r="D551" i="3" s="1"/>
  <c r="N553" i="1"/>
  <c r="D553" i="3" s="1"/>
  <c r="N555" i="1"/>
  <c r="D555" i="3" s="1"/>
  <c r="N557" i="1"/>
  <c r="D557" i="3" s="1"/>
  <c r="N559" i="1"/>
  <c r="D559" i="3" s="1"/>
  <c r="N561" i="1"/>
  <c r="D561" i="3" s="1"/>
  <c r="N563" i="1"/>
  <c r="D563" i="3" s="1"/>
  <c r="N565" i="1"/>
  <c r="D565" i="3" s="1"/>
  <c r="N567" i="1"/>
  <c r="D567" i="3" s="1"/>
  <c r="N569" i="1"/>
  <c r="D569" i="3" s="1"/>
  <c r="N571" i="1"/>
  <c r="D571" i="3" s="1"/>
  <c r="N573" i="1"/>
  <c r="D573" i="3" s="1"/>
  <c r="N575" i="1"/>
  <c r="D575" i="3" s="1"/>
  <c r="N577" i="1"/>
  <c r="D577" i="3" s="1"/>
  <c r="N579" i="1"/>
  <c r="D579" i="3" s="1"/>
  <c r="N581" i="1"/>
  <c r="D581" i="3" s="1"/>
  <c r="N583" i="1"/>
  <c r="D583" i="3" s="1"/>
  <c r="N585" i="1"/>
  <c r="D585" i="3" s="1"/>
  <c r="N587" i="1"/>
  <c r="D587" i="3" s="1"/>
  <c r="N589" i="1"/>
  <c r="D589" i="3" s="1"/>
  <c r="N591" i="1"/>
  <c r="D591" i="3" s="1"/>
  <c r="N593" i="1"/>
  <c r="D593" i="3" s="1"/>
  <c r="N595" i="1"/>
  <c r="D595" i="3" s="1"/>
  <c r="N597" i="1"/>
  <c r="D597" i="3" s="1"/>
  <c r="N599" i="1"/>
  <c r="D599" i="3" s="1"/>
  <c r="N601" i="1"/>
  <c r="D601" i="3" s="1"/>
  <c r="N603" i="1"/>
  <c r="D603" i="3" s="1"/>
  <c r="N605" i="1"/>
  <c r="D605" i="3" s="1"/>
  <c r="P137" i="1"/>
  <c r="F137" i="3" s="1"/>
  <c r="M251" i="1"/>
  <c r="C251" i="3" s="1"/>
  <c r="M287" i="1"/>
  <c r="C287" i="3" s="1"/>
  <c r="M319" i="1"/>
  <c r="C319" i="3" s="1"/>
  <c r="M351" i="1"/>
  <c r="C351" i="3" s="1"/>
  <c r="O375" i="1"/>
  <c r="E375" i="3" s="1"/>
  <c r="N388" i="1"/>
  <c r="D388" i="3" s="1"/>
  <c r="M399" i="1"/>
  <c r="C399" i="3" s="1"/>
  <c r="O408" i="1"/>
  <c r="E408" i="3" s="1"/>
  <c r="M415" i="1"/>
  <c r="C415" i="3" s="1"/>
  <c r="O421" i="1"/>
  <c r="E421" i="3" s="1"/>
  <c r="N427" i="1"/>
  <c r="D427" i="3" s="1"/>
  <c r="M432" i="1"/>
  <c r="C432" i="3" s="1"/>
  <c r="O437" i="1"/>
  <c r="E437" i="3" s="1"/>
  <c r="N443" i="1"/>
  <c r="D443" i="3" s="1"/>
  <c r="M448" i="1"/>
  <c r="C448" i="3" s="1"/>
  <c r="O453" i="1"/>
  <c r="E453" i="3" s="1"/>
  <c r="N459" i="1"/>
  <c r="D459" i="3" s="1"/>
  <c r="M464" i="1"/>
  <c r="C464" i="3" s="1"/>
  <c r="O469" i="1"/>
  <c r="E469" i="3" s="1"/>
  <c r="N475" i="1"/>
  <c r="D475" i="3" s="1"/>
  <c r="N479" i="1"/>
  <c r="D479" i="3" s="1"/>
  <c r="N483" i="1"/>
  <c r="D483" i="3" s="1"/>
  <c r="N487" i="1"/>
  <c r="D487" i="3" s="1"/>
  <c r="N491" i="1"/>
  <c r="D491" i="3" s="1"/>
  <c r="N495" i="1"/>
  <c r="D495" i="3" s="1"/>
  <c r="N499" i="1"/>
  <c r="D499" i="3" s="1"/>
  <c r="N503" i="1"/>
  <c r="D503" i="3" s="1"/>
  <c r="N507" i="1"/>
  <c r="D507" i="3" s="1"/>
  <c r="N511" i="1"/>
  <c r="D511" i="3" s="1"/>
  <c r="N515" i="1"/>
  <c r="D515" i="3" s="1"/>
  <c r="N518" i="1"/>
  <c r="D518" i="3" s="1"/>
  <c r="O521" i="1"/>
  <c r="E521" i="3" s="1"/>
  <c r="O524" i="1"/>
  <c r="E524" i="3" s="1"/>
  <c r="M528" i="1"/>
  <c r="C528" i="3" s="1"/>
  <c r="P530" i="1"/>
  <c r="F530" i="3" s="1"/>
  <c r="O533" i="1"/>
  <c r="E533" i="3" s="1"/>
  <c r="O535" i="1"/>
  <c r="E535" i="3" s="1"/>
  <c r="O537" i="1"/>
  <c r="E537" i="3" s="1"/>
  <c r="O539" i="1"/>
  <c r="E539" i="3" s="1"/>
  <c r="O541" i="1"/>
  <c r="E541" i="3" s="1"/>
  <c r="O543" i="1"/>
  <c r="E543" i="3" s="1"/>
  <c r="O545" i="1"/>
  <c r="E545" i="3" s="1"/>
  <c r="O547" i="1"/>
  <c r="E547" i="3" s="1"/>
  <c r="O549" i="1"/>
  <c r="E549" i="3" s="1"/>
  <c r="O551" i="1"/>
  <c r="E551" i="3" s="1"/>
  <c r="O553" i="1"/>
  <c r="E553" i="3" s="1"/>
  <c r="O555" i="1"/>
  <c r="E555" i="3" s="1"/>
  <c r="O557" i="1"/>
  <c r="E557" i="3" s="1"/>
  <c r="O559" i="1"/>
  <c r="E559" i="3" s="1"/>
  <c r="O561" i="1"/>
  <c r="E561" i="3" s="1"/>
  <c r="O563" i="1"/>
  <c r="E563" i="3" s="1"/>
  <c r="O565" i="1"/>
  <c r="E565" i="3" s="1"/>
  <c r="O567" i="1"/>
  <c r="E567" i="3" s="1"/>
  <c r="O569" i="1"/>
  <c r="E569" i="3" s="1"/>
  <c r="O571" i="1"/>
  <c r="E571" i="3" s="1"/>
  <c r="O573" i="1"/>
  <c r="E573" i="3" s="1"/>
  <c r="O575" i="1"/>
  <c r="E575" i="3" s="1"/>
  <c r="O577" i="1"/>
  <c r="E577" i="3" s="1"/>
  <c r="O579" i="1"/>
  <c r="E579" i="3" s="1"/>
  <c r="O581" i="1"/>
  <c r="E581" i="3" s="1"/>
  <c r="O583" i="1"/>
  <c r="E583" i="3" s="1"/>
  <c r="O585" i="1"/>
  <c r="E585" i="3" s="1"/>
  <c r="O587" i="1"/>
  <c r="E587" i="3" s="1"/>
  <c r="O589" i="1"/>
  <c r="E589" i="3" s="1"/>
  <c r="O591" i="1"/>
  <c r="E591" i="3" s="1"/>
  <c r="O593" i="1"/>
  <c r="E593" i="3" s="1"/>
  <c r="O595" i="1"/>
  <c r="E595" i="3" s="1"/>
  <c r="O597" i="1"/>
  <c r="E597" i="3" s="1"/>
  <c r="O599" i="1"/>
  <c r="E599" i="3" s="1"/>
  <c r="O601" i="1"/>
  <c r="E601" i="3" s="1"/>
  <c r="O603" i="1"/>
  <c r="E603" i="3" s="1"/>
  <c r="O605" i="1"/>
  <c r="E605" i="3" s="1"/>
  <c r="O607" i="1"/>
  <c r="E607" i="3" s="1"/>
  <c r="O609" i="1"/>
  <c r="E609" i="3" s="1"/>
  <c r="O611" i="1"/>
  <c r="E611" i="3" s="1"/>
  <c r="O613" i="1"/>
  <c r="E613" i="3" s="1"/>
  <c r="O615" i="1"/>
  <c r="E615" i="3" s="1"/>
  <c r="O617" i="1"/>
  <c r="E617" i="3" s="1"/>
  <c r="O619" i="1"/>
  <c r="E619" i="3" s="1"/>
  <c r="O621" i="1"/>
  <c r="E621" i="3" s="1"/>
  <c r="O623" i="1"/>
  <c r="E623" i="3" s="1"/>
  <c r="O625" i="1"/>
  <c r="E625" i="3" s="1"/>
  <c r="O627" i="1"/>
  <c r="E627" i="3" s="1"/>
  <c r="O629" i="1"/>
  <c r="E629" i="3" s="1"/>
  <c r="N170" i="1"/>
  <c r="D170" i="3" s="1"/>
  <c r="M260" i="1"/>
  <c r="C260" i="3" s="1"/>
  <c r="M293" i="1"/>
  <c r="C293" i="3" s="1"/>
  <c r="M325" i="1"/>
  <c r="C325" i="3" s="1"/>
  <c r="M357" i="1"/>
  <c r="C357" i="3" s="1"/>
  <c r="O379" i="1"/>
  <c r="E379" i="3" s="1"/>
  <c r="N390" i="1"/>
  <c r="D390" i="3" s="1"/>
  <c r="M401" i="1"/>
  <c r="C401" i="3" s="1"/>
  <c r="M409" i="1"/>
  <c r="C409" i="3" s="1"/>
  <c r="O416" i="1"/>
  <c r="E416" i="3" s="1"/>
  <c r="M422" i="1"/>
  <c r="C422" i="3" s="1"/>
  <c r="O427" i="1"/>
  <c r="E427" i="3" s="1"/>
  <c r="N433" i="1"/>
  <c r="D433" i="3" s="1"/>
  <c r="M438" i="1"/>
  <c r="C438" i="3" s="1"/>
  <c r="O443" i="1"/>
  <c r="E443" i="3" s="1"/>
  <c r="N449" i="1"/>
  <c r="D449" i="3" s="1"/>
  <c r="M454" i="1"/>
  <c r="C454" i="3" s="1"/>
  <c r="O459" i="1"/>
  <c r="E459" i="3" s="1"/>
  <c r="N465" i="1"/>
  <c r="D465" i="3" s="1"/>
  <c r="M470" i="1"/>
  <c r="C470" i="3" s="1"/>
  <c r="O475" i="1"/>
  <c r="E475" i="3" s="1"/>
  <c r="O479" i="1"/>
  <c r="E479" i="3" s="1"/>
  <c r="O483" i="1"/>
  <c r="E483" i="3" s="1"/>
  <c r="O487" i="1"/>
  <c r="E487" i="3" s="1"/>
  <c r="O491" i="1"/>
  <c r="E491" i="3" s="1"/>
  <c r="O495" i="1"/>
  <c r="E495" i="3" s="1"/>
  <c r="O499" i="1"/>
  <c r="E499" i="3" s="1"/>
  <c r="O503" i="1"/>
  <c r="E503" i="3" s="1"/>
  <c r="O507" i="1"/>
  <c r="E507" i="3" s="1"/>
  <c r="O511" i="1"/>
  <c r="E511" i="3" s="1"/>
  <c r="O515" i="1"/>
  <c r="E515" i="3" s="1"/>
  <c r="O518" i="1"/>
  <c r="E518" i="3" s="1"/>
  <c r="M522" i="1"/>
  <c r="C522" i="3" s="1"/>
  <c r="N525" i="1"/>
  <c r="D525" i="3" s="1"/>
  <c r="N528" i="1"/>
  <c r="D528" i="3" s="1"/>
  <c r="N531" i="1"/>
  <c r="D531" i="3" s="1"/>
  <c r="P533" i="1"/>
  <c r="F533" i="3" s="1"/>
  <c r="P535" i="1"/>
  <c r="F535" i="3" s="1"/>
  <c r="P537" i="1"/>
  <c r="F537" i="3" s="1"/>
  <c r="P539" i="1"/>
  <c r="F539" i="3" s="1"/>
  <c r="P541" i="1"/>
  <c r="F541" i="3" s="1"/>
  <c r="P543" i="1"/>
  <c r="F543" i="3" s="1"/>
  <c r="P545" i="1"/>
  <c r="F545" i="3" s="1"/>
  <c r="P547" i="1"/>
  <c r="F547" i="3" s="1"/>
  <c r="P549" i="1"/>
  <c r="F549" i="3" s="1"/>
  <c r="P551" i="1"/>
  <c r="F551" i="3" s="1"/>
  <c r="P553" i="1"/>
  <c r="F553" i="3" s="1"/>
  <c r="P555" i="1"/>
  <c r="F555" i="3" s="1"/>
  <c r="P557" i="1"/>
  <c r="F557" i="3" s="1"/>
  <c r="P559" i="1"/>
  <c r="F559" i="3" s="1"/>
  <c r="P561" i="1"/>
  <c r="F561" i="3" s="1"/>
  <c r="P563" i="1"/>
  <c r="F563" i="3" s="1"/>
  <c r="P565" i="1"/>
  <c r="F565" i="3" s="1"/>
  <c r="P567" i="1"/>
  <c r="F567" i="3" s="1"/>
  <c r="P569" i="1"/>
  <c r="F569" i="3" s="1"/>
  <c r="P571" i="1"/>
  <c r="F571" i="3" s="1"/>
  <c r="P573" i="1"/>
  <c r="F573" i="3" s="1"/>
  <c r="P575" i="1"/>
  <c r="F575" i="3" s="1"/>
  <c r="P577" i="1"/>
  <c r="F577" i="3" s="1"/>
  <c r="P579" i="1"/>
  <c r="F579" i="3" s="1"/>
  <c r="P581" i="1"/>
  <c r="F581" i="3" s="1"/>
  <c r="P583" i="1"/>
  <c r="F583" i="3" s="1"/>
  <c r="P585" i="1"/>
  <c r="F585" i="3" s="1"/>
  <c r="P587" i="1"/>
  <c r="F587" i="3" s="1"/>
  <c r="P589" i="1"/>
  <c r="F589" i="3" s="1"/>
  <c r="P591" i="1"/>
  <c r="F591" i="3" s="1"/>
  <c r="P593" i="1"/>
  <c r="F593" i="3" s="1"/>
  <c r="P595" i="1"/>
  <c r="F595" i="3" s="1"/>
  <c r="P597" i="1"/>
  <c r="F597" i="3" s="1"/>
  <c r="P599" i="1"/>
  <c r="F599" i="3" s="1"/>
  <c r="P601" i="1"/>
  <c r="F601" i="3" s="1"/>
  <c r="P603" i="1"/>
  <c r="F603" i="3" s="1"/>
  <c r="P605" i="1"/>
  <c r="F605" i="3" s="1"/>
  <c r="P607" i="1"/>
  <c r="F607" i="3" s="1"/>
  <c r="P609" i="1"/>
  <c r="F609" i="3" s="1"/>
  <c r="P611" i="1"/>
  <c r="F611" i="3" s="1"/>
  <c r="P613" i="1"/>
  <c r="F613" i="3" s="1"/>
  <c r="P615" i="1"/>
  <c r="F615" i="3" s="1"/>
  <c r="P617" i="1"/>
  <c r="F617" i="3" s="1"/>
  <c r="P619" i="1"/>
  <c r="F619" i="3" s="1"/>
  <c r="P621" i="1"/>
  <c r="F621" i="3" s="1"/>
  <c r="P623" i="1"/>
  <c r="F623" i="3" s="1"/>
  <c r="P625" i="1"/>
  <c r="F625" i="3" s="1"/>
  <c r="P627" i="1"/>
  <c r="F627" i="3" s="1"/>
  <c r="P629" i="1"/>
  <c r="F629" i="3" s="1"/>
  <c r="P631" i="1"/>
  <c r="F631" i="3" s="1"/>
  <c r="P633" i="1"/>
  <c r="F633" i="3" s="1"/>
  <c r="P635" i="1"/>
  <c r="F635" i="3" s="1"/>
  <c r="P637" i="1"/>
  <c r="F637" i="3" s="1"/>
  <c r="P639" i="1"/>
  <c r="F639" i="3" s="1"/>
  <c r="P641" i="1"/>
  <c r="F641" i="3" s="1"/>
  <c r="P643" i="1"/>
  <c r="F643" i="3" s="1"/>
  <c r="P645" i="1"/>
  <c r="F645" i="3" s="1"/>
  <c r="P647" i="1"/>
  <c r="F647" i="3" s="1"/>
  <c r="P649" i="1"/>
  <c r="F649" i="3" s="1"/>
  <c r="P651" i="1"/>
  <c r="F651" i="3" s="1"/>
  <c r="P653" i="1"/>
  <c r="F653" i="3" s="1"/>
  <c r="P655" i="1"/>
  <c r="F655" i="3" s="1"/>
  <c r="P657" i="1"/>
  <c r="F657" i="3" s="1"/>
  <c r="P659" i="1"/>
  <c r="F659" i="3" s="1"/>
  <c r="P661" i="1"/>
  <c r="F661" i="3" s="1"/>
  <c r="P663" i="1"/>
  <c r="F663" i="3" s="1"/>
  <c r="P665" i="1"/>
  <c r="F665" i="3" s="1"/>
  <c r="P667" i="1"/>
  <c r="F667" i="3" s="1"/>
  <c r="P669" i="1"/>
  <c r="F669" i="3" s="1"/>
  <c r="P671" i="1"/>
  <c r="F671" i="3" s="1"/>
  <c r="P673" i="1"/>
  <c r="F673" i="3" s="1"/>
  <c r="P675" i="1"/>
  <c r="F675" i="3" s="1"/>
  <c r="P677" i="1"/>
  <c r="F677" i="3" s="1"/>
  <c r="P679" i="1"/>
  <c r="F679" i="3" s="1"/>
  <c r="P681" i="1"/>
  <c r="F681" i="3" s="1"/>
  <c r="P683" i="1"/>
  <c r="F683" i="3" s="1"/>
  <c r="P685" i="1"/>
  <c r="F685" i="3" s="1"/>
  <c r="P687" i="1"/>
  <c r="F687" i="3" s="1"/>
  <c r="P689" i="1"/>
  <c r="F689" i="3" s="1"/>
  <c r="P691" i="1"/>
  <c r="F691" i="3" s="1"/>
  <c r="P693" i="1"/>
  <c r="F693" i="3" s="1"/>
  <c r="P695" i="1"/>
  <c r="F695" i="3" s="1"/>
  <c r="P697" i="1"/>
  <c r="F697" i="3" s="1"/>
  <c r="P699" i="1"/>
  <c r="F699" i="3" s="1"/>
  <c r="P701" i="1"/>
  <c r="F701" i="3" s="1"/>
  <c r="P703" i="1"/>
  <c r="F703" i="3" s="1"/>
  <c r="P705" i="1"/>
  <c r="F705" i="3" s="1"/>
  <c r="P707" i="1"/>
  <c r="F707" i="3" s="1"/>
  <c r="P709" i="1"/>
  <c r="F709" i="3" s="1"/>
  <c r="M391" i="1"/>
  <c r="C391" i="3" s="1"/>
  <c r="M444" i="1"/>
  <c r="C444" i="3" s="1"/>
  <c r="M484" i="1"/>
  <c r="C484" i="3" s="1"/>
  <c r="M516" i="1"/>
  <c r="C516" i="3" s="1"/>
  <c r="M538" i="1"/>
  <c r="C538" i="3" s="1"/>
  <c r="P548" i="1"/>
  <c r="F548" i="3" s="1"/>
  <c r="P556" i="1"/>
  <c r="F556" i="3" s="1"/>
  <c r="P564" i="1"/>
  <c r="F564" i="3" s="1"/>
  <c r="P572" i="1"/>
  <c r="F572" i="3" s="1"/>
  <c r="P580" i="1"/>
  <c r="F580" i="3" s="1"/>
  <c r="P588" i="1"/>
  <c r="F588" i="3" s="1"/>
  <c r="P596" i="1"/>
  <c r="F596" i="3" s="1"/>
  <c r="P604" i="1"/>
  <c r="F604" i="3" s="1"/>
  <c r="P610" i="1"/>
  <c r="F610" i="3" s="1"/>
  <c r="M616" i="1"/>
  <c r="C616" i="3" s="1"/>
  <c r="N621" i="1"/>
  <c r="D621" i="3" s="1"/>
  <c r="P626" i="1"/>
  <c r="F626" i="3" s="1"/>
  <c r="O631" i="1"/>
  <c r="E631" i="3" s="1"/>
  <c r="O635" i="1"/>
  <c r="E635" i="3" s="1"/>
  <c r="O639" i="1"/>
  <c r="E639" i="3" s="1"/>
  <c r="O643" i="1"/>
  <c r="E643" i="3" s="1"/>
  <c r="O647" i="1"/>
  <c r="E647" i="3" s="1"/>
  <c r="O651" i="1"/>
  <c r="E651" i="3" s="1"/>
  <c r="O655" i="1"/>
  <c r="E655" i="3" s="1"/>
  <c r="O659" i="1"/>
  <c r="E659" i="3" s="1"/>
  <c r="O663" i="1"/>
  <c r="E663" i="3" s="1"/>
  <c r="O667" i="1"/>
  <c r="E667" i="3" s="1"/>
  <c r="P670" i="1"/>
  <c r="F670" i="3" s="1"/>
  <c r="M674" i="1"/>
  <c r="C674" i="3" s="1"/>
  <c r="N677" i="1"/>
  <c r="D677" i="3" s="1"/>
  <c r="M680" i="1"/>
  <c r="C680" i="3" s="1"/>
  <c r="O682" i="1"/>
  <c r="E682" i="3" s="1"/>
  <c r="N685" i="1"/>
  <c r="D685" i="3" s="1"/>
  <c r="M688" i="1"/>
  <c r="C688" i="3" s="1"/>
  <c r="O690" i="1"/>
  <c r="E690" i="3" s="1"/>
  <c r="N693" i="1"/>
  <c r="D693" i="3" s="1"/>
  <c r="M696" i="1"/>
  <c r="C696" i="3" s="1"/>
  <c r="O698" i="1"/>
  <c r="E698" i="3" s="1"/>
  <c r="N701" i="1"/>
  <c r="D701" i="3" s="1"/>
  <c r="M704" i="1"/>
  <c r="C704" i="3" s="1"/>
  <c r="O706" i="1"/>
  <c r="E706" i="3" s="1"/>
  <c r="M709" i="1"/>
  <c r="C709" i="3" s="1"/>
  <c r="N711" i="1"/>
  <c r="D711" i="3" s="1"/>
  <c r="N713" i="1"/>
  <c r="D713" i="3" s="1"/>
  <c r="N715" i="1"/>
  <c r="D715" i="3" s="1"/>
  <c r="N717" i="1"/>
  <c r="D717" i="3" s="1"/>
  <c r="N719" i="1"/>
  <c r="D719" i="3" s="1"/>
  <c r="N721" i="1"/>
  <c r="D721" i="3" s="1"/>
  <c r="N723" i="1"/>
  <c r="D723" i="3" s="1"/>
  <c r="N725" i="1"/>
  <c r="D725" i="3" s="1"/>
  <c r="N727" i="1"/>
  <c r="D727" i="3" s="1"/>
  <c r="N729" i="1"/>
  <c r="D729" i="3" s="1"/>
  <c r="N731" i="1"/>
  <c r="D731" i="3" s="1"/>
  <c r="N733" i="1"/>
  <c r="D733" i="3" s="1"/>
  <c r="N735" i="1"/>
  <c r="D735" i="3" s="1"/>
  <c r="N737" i="1"/>
  <c r="D737" i="3" s="1"/>
  <c r="N739" i="1"/>
  <c r="D739" i="3" s="1"/>
  <c r="N741" i="1"/>
  <c r="D741" i="3" s="1"/>
  <c r="N743" i="1"/>
  <c r="D743" i="3" s="1"/>
  <c r="N745" i="1"/>
  <c r="D745" i="3" s="1"/>
  <c r="N747" i="1"/>
  <c r="D747" i="3" s="1"/>
  <c r="N749" i="1"/>
  <c r="D749" i="3" s="1"/>
  <c r="N751" i="1"/>
  <c r="D751" i="3" s="1"/>
  <c r="N753" i="1"/>
  <c r="D753" i="3" s="1"/>
  <c r="N755" i="1"/>
  <c r="D755" i="3" s="1"/>
  <c r="N757" i="1"/>
  <c r="D757" i="3" s="1"/>
  <c r="N759" i="1"/>
  <c r="D759" i="3" s="1"/>
  <c r="N761" i="1"/>
  <c r="D761" i="3" s="1"/>
  <c r="N763" i="1"/>
  <c r="D763" i="3" s="1"/>
  <c r="N765" i="1"/>
  <c r="D765" i="3" s="1"/>
  <c r="N767" i="1"/>
  <c r="D767" i="3" s="1"/>
  <c r="N769" i="1"/>
  <c r="D769" i="3" s="1"/>
  <c r="N771" i="1"/>
  <c r="D771" i="3" s="1"/>
  <c r="N773" i="1"/>
  <c r="D773" i="3" s="1"/>
  <c r="N775" i="1"/>
  <c r="D775" i="3" s="1"/>
  <c r="N777" i="1"/>
  <c r="D777" i="3" s="1"/>
  <c r="N779" i="1"/>
  <c r="D779" i="3" s="1"/>
  <c r="N781" i="1"/>
  <c r="D781" i="3" s="1"/>
  <c r="N783" i="1"/>
  <c r="D783" i="3" s="1"/>
  <c r="N785" i="1"/>
  <c r="D785" i="3" s="1"/>
  <c r="N787" i="1"/>
  <c r="D787" i="3" s="1"/>
  <c r="N789" i="1"/>
  <c r="D789" i="3" s="1"/>
  <c r="N791" i="1"/>
  <c r="D791" i="3" s="1"/>
  <c r="N793" i="1"/>
  <c r="D793" i="3" s="1"/>
  <c r="N795" i="1"/>
  <c r="D795" i="3" s="1"/>
  <c r="N797" i="1"/>
  <c r="D797" i="3" s="1"/>
  <c r="N799" i="1"/>
  <c r="D799" i="3" s="1"/>
  <c r="N801" i="1"/>
  <c r="D801" i="3" s="1"/>
  <c r="N803" i="1"/>
  <c r="D803" i="3" s="1"/>
  <c r="N805" i="1"/>
  <c r="D805" i="3" s="1"/>
  <c r="N807" i="1"/>
  <c r="D807" i="3" s="1"/>
  <c r="N809" i="1"/>
  <c r="D809" i="3" s="1"/>
  <c r="N811" i="1"/>
  <c r="D811" i="3" s="1"/>
  <c r="N813" i="1"/>
  <c r="D813" i="3" s="1"/>
  <c r="N815" i="1"/>
  <c r="D815" i="3" s="1"/>
  <c r="N817" i="1"/>
  <c r="D817" i="3" s="1"/>
  <c r="N819" i="1"/>
  <c r="D819" i="3" s="1"/>
  <c r="N821" i="1"/>
  <c r="D821" i="3" s="1"/>
  <c r="N823" i="1"/>
  <c r="D823" i="3" s="1"/>
  <c r="N825" i="1"/>
  <c r="D825" i="3" s="1"/>
  <c r="N827" i="1"/>
  <c r="D827" i="3" s="1"/>
  <c r="N829" i="1"/>
  <c r="D829" i="3" s="1"/>
  <c r="N831" i="1"/>
  <c r="D831" i="3" s="1"/>
  <c r="N833" i="1"/>
  <c r="D833" i="3" s="1"/>
  <c r="N835" i="1"/>
  <c r="D835" i="3" s="1"/>
  <c r="N837" i="1"/>
  <c r="D837" i="3" s="1"/>
  <c r="N839" i="1"/>
  <c r="D839" i="3" s="1"/>
  <c r="N841" i="1"/>
  <c r="D841" i="3" s="1"/>
  <c r="N843" i="1"/>
  <c r="D843" i="3" s="1"/>
  <c r="N845" i="1"/>
  <c r="D845" i="3" s="1"/>
  <c r="N847" i="1"/>
  <c r="D847" i="3" s="1"/>
  <c r="N849" i="1"/>
  <c r="D849" i="3" s="1"/>
  <c r="N851" i="1"/>
  <c r="D851" i="3" s="1"/>
  <c r="N853" i="1"/>
  <c r="D853" i="3" s="1"/>
  <c r="N855" i="1"/>
  <c r="D855" i="3" s="1"/>
  <c r="N857" i="1"/>
  <c r="D857" i="3" s="1"/>
  <c r="N859" i="1"/>
  <c r="D859" i="3" s="1"/>
  <c r="O401" i="1"/>
  <c r="E401" i="3" s="1"/>
  <c r="O449" i="1"/>
  <c r="E449" i="3" s="1"/>
  <c r="M488" i="1"/>
  <c r="C488" i="3" s="1"/>
  <c r="N519" i="1"/>
  <c r="D519" i="3" s="1"/>
  <c r="M540" i="1"/>
  <c r="C540" i="3" s="1"/>
  <c r="M550" i="1"/>
  <c r="C550" i="3" s="1"/>
  <c r="M558" i="1"/>
  <c r="C558" i="3" s="1"/>
  <c r="M566" i="1"/>
  <c r="C566" i="3" s="1"/>
  <c r="M574" i="1"/>
  <c r="C574" i="3" s="1"/>
  <c r="M582" i="1"/>
  <c r="C582" i="3" s="1"/>
  <c r="M590" i="1"/>
  <c r="C590" i="3" s="1"/>
  <c r="M598" i="1"/>
  <c r="C598" i="3" s="1"/>
  <c r="M606" i="1"/>
  <c r="C606" i="3" s="1"/>
  <c r="N611" i="1"/>
  <c r="D611" i="3" s="1"/>
  <c r="P616" i="1"/>
  <c r="F616" i="3" s="1"/>
  <c r="M622" i="1"/>
  <c r="C622" i="3" s="1"/>
  <c r="N627" i="1"/>
  <c r="D627" i="3" s="1"/>
  <c r="M632" i="1"/>
  <c r="C632" i="3" s="1"/>
  <c r="M636" i="1"/>
  <c r="C636" i="3" s="1"/>
  <c r="M640" i="1"/>
  <c r="C640" i="3" s="1"/>
  <c r="M644" i="1"/>
  <c r="C644" i="3" s="1"/>
  <c r="M648" i="1"/>
  <c r="C648" i="3" s="1"/>
  <c r="M652" i="1"/>
  <c r="C652" i="3" s="1"/>
  <c r="M656" i="1"/>
  <c r="C656" i="3" s="1"/>
  <c r="M660" i="1"/>
  <c r="C660" i="3" s="1"/>
  <c r="M664" i="1"/>
  <c r="C664" i="3" s="1"/>
  <c r="M668" i="1"/>
  <c r="C668" i="3" s="1"/>
  <c r="N671" i="1"/>
  <c r="D671" i="3" s="1"/>
  <c r="N674" i="1"/>
  <c r="D674" i="3" s="1"/>
  <c r="O677" i="1"/>
  <c r="E677" i="3" s="1"/>
  <c r="N680" i="1"/>
  <c r="D680" i="3" s="1"/>
  <c r="P682" i="1"/>
  <c r="F682" i="3" s="1"/>
  <c r="O685" i="1"/>
  <c r="E685" i="3" s="1"/>
  <c r="N688" i="1"/>
  <c r="D688" i="3" s="1"/>
  <c r="P690" i="1"/>
  <c r="F690" i="3" s="1"/>
  <c r="O693" i="1"/>
  <c r="E693" i="3" s="1"/>
  <c r="N696" i="1"/>
  <c r="D696" i="3" s="1"/>
  <c r="P698" i="1"/>
  <c r="F698" i="3" s="1"/>
  <c r="O701" i="1"/>
  <c r="E701" i="3" s="1"/>
  <c r="N704" i="1"/>
  <c r="D704" i="3" s="1"/>
  <c r="P706" i="1"/>
  <c r="F706" i="3" s="1"/>
  <c r="N709" i="1"/>
  <c r="D709" i="3" s="1"/>
  <c r="O711" i="1"/>
  <c r="E711" i="3" s="1"/>
  <c r="O713" i="1"/>
  <c r="E713" i="3" s="1"/>
  <c r="O715" i="1"/>
  <c r="E715" i="3" s="1"/>
  <c r="O717" i="1"/>
  <c r="E717" i="3" s="1"/>
  <c r="O719" i="1"/>
  <c r="E719" i="3" s="1"/>
  <c r="O721" i="1"/>
  <c r="E721" i="3" s="1"/>
  <c r="O723" i="1"/>
  <c r="E723" i="3" s="1"/>
  <c r="O725" i="1"/>
  <c r="E725" i="3" s="1"/>
  <c r="O727" i="1"/>
  <c r="E727" i="3" s="1"/>
  <c r="O729" i="1"/>
  <c r="E729" i="3" s="1"/>
  <c r="O731" i="1"/>
  <c r="E731" i="3" s="1"/>
  <c r="O733" i="1"/>
  <c r="E733" i="3" s="1"/>
  <c r="O735" i="1"/>
  <c r="E735" i="3" s="1"/>
  <c r="O737" i="1"/>
  <c r="E737" i="3" s="1"/>
  <c r="O739" i="1"/>
  <c r="E739" i="3" s="1"/>
  <c r="O741" i="1"/>
  <c r="E741" i="3" s="1"/>
  <c r="O743" i="1"/>
  <c r="E743" i="3" s="1"/>
  <c r="O745" i="1"/>
  <c r="E745" i="3" s="1"/>
  <c r="O747" i="1"/>
  <c r="E747" i="3" s="1"/>
  <c r="O749" i="1"/>
  <c r="E749" i="3" s="1"/>
  <c r="O751" i="1"/>
  <c r="E751" i="3" s="1"/>
  <c r="O753" i="1"/>
  <c r="E753" i="3" s="1"/>
  <c r="O755" i="1"/>
  <c r="E755" i="3" s="1"/>
  <c r="O757" i="1"/>
  <c r="E757" i="3" s="1"/>
  <c r="O759" i="1"/>
  <c r="E759" i="3" s="1"/>
  <c r="O761" i="1"/>
  <c r="E761" i="3" s="1"/>
  <c r="O763" i="1"/>
  <c r="E763" i="3" s="1"/>
  <c r="O765" i="1"/>
  <c r="E765" i="3" s="1"/>
  <c r="O767" i="1"/>
  <c r="E767" i="3" s="1"/>
  <c r="O769" i="1"/>
  <c r="E769" i="3" s="1"/>
  <c r="O771" i="1"/>
  <c r="E771" i="3" s="1"/>
  <c r="O773" i="1"/>
  <c r="E773" i="3" s="1"/>
  <c r="O775" i="1"/>
  <c r="E775" i="3" s="1"/>
  <c r="O777" i="1"/>
  <c r="E777" i="3" s="1"/>
  <c r="O779" i="1"/>
  <c r="E779" i="3" s="1"/>
  <c r="O781" i="1"/>
  <c r="E781" i="3" s="1"/>
  <c r="O783" i="1"/>
  <c r="E783" i="3" s="1"/>
  <c r="O785" i="1"/>
  <c r="E785" i="3" s="1"/>
  <c r="O787" i="1"/>
  <c r="E787" i="3" s="1"/>
  <c r="O789" i="1"/>
  <c r="E789" i="3" s="1"/>
  <c r="O791" i="1"/>
  <c r="E791" i="3" s="1"/>
  <c r="O793" i="1"/>
  <c r="E793" i="3" s="1"/>
  <c r="O795" i="1"/>
  <c r="E795" i="3" s="1"/>
  <c r="O797" i="1"/>
  <c r="E797" i="3" s="1"/>
  <c r="O799" i="1"/>
  <c r="E799" i="3" s="1"/>
  <c r="O801" i="1"/>
  <c r="E801" i="3" s="1"/>
  <c r="O803" i="1"/>
  <c r="E803" i="3" s="1"/>
  <c r="O805" i="1"/>
  <c r="E805" i="3" s="1"/>
  <c r="O807" i="1"/>
  <c r="E807" i="3" s="1"/>
  <c r="O809" i="1"/>
  <c r="E809" i="3" s="1"/>
  <c r="O811" i="1"/>
  <c r="E811" i="3" s="1"/>
  <c r="O813" i="1"/>
  <c r="E813" i="3" s="1"/>
  <c r="O815" i="1"/>
  <c r="E815" i="3" s="1"/>
  <c r="O817" i="1"/>
  <c r="E817" i="3" s="1"/>
  <c r="O819" i="1"/>
  <c r="E819" i="3" s="1"/>
  <c r="O821" i="1"/>
  <c r="E821" i="3" s="1"/>
  <c r="O823" i="1"/>
  <c r="E823" i="3" s="1"/>
  <c r="O825" i="1"/>
  <c r="E825" i="3" s="1"/>
  <c r="O827" i="1"/>
  <c r="E827" i="3" s="1"/>
  <c r="O829" i="1"/>
  <c r="E829" i="3" s="1"/>
  <c r="O831" i="1"/>
  <c r="E831" i="3" s="1"/>
  <c r="O833" i="1"/>
  <c r="E833" i="3" s="1"/>
  <c r="O835" i="1"/>
  <c r="E835" i="3" s="1"/>
  <c r="O837" i="1"/>
  <c r="E837" i="3" s="1"/>
  <c r="O839" i="1"/>
  <c r="E839" i="3" s="1"/>
  <c r="O841" i="1"/>
  <c r="E841" i="3" s="1"/>
  <c r="O843" i="1"/>
  <c r="E843" i="3" s="1"/>
  <c r="O845" i="1"/>
  <c r="E845" i="3" s="1"/>
  <c r="O847" i="1"/>
  <c r="E847" i="3" s="1"/>
  <c r="O849" i="1"/>
  <c r="E849" i="3" s="1"/>
  <c r="O851" i="1"/>
  <c r="E851" i="3" s="1"/>
  <c r="O853" i="1"/>
  <c r="E853" i="3" s="1"/>
  <c r="O855" i="1"/>
  <c r="E855" i="3" s="1"/>
  <c r="O857" i="1"/>
  <c r="E857" i="3" s="1"/>
  <c r="O859" i="1"/>
  <c r="E859" i="3" s="1"/>
  <c r="O861" i="1"/>
  <c r="E861" i="3" s="1"/>
  <c r="O863" i="1"/>
  <c r="E863" i="3" s="1"/>
  <c r="O865" i="1"/>
  <c r="E865" i="3" s="1"/>
  <c r="O867" i="1"/>
  <c r="E867" i="3" s="1"/>
  <c r="O869" i="1"/>
  <c r="E869" i="3" s="1"/>
  <c r="O871" i="1"/>
  <c r="E871" i="3" s="1"/>
  <c r="O873" i="1"/>
  <c r="E873" i="3" s="1"/>
  <c r="O875" i="1"/>
  <c r="E875" i="3" s="1"/>
  <c r="O877" i="1"/>
  <c r="E877" i="3" s="1"/>
  <c r="O879" i="1"/>
  <c r="E879" i="3" s="1"/>
  <c r="O881" i="1"/>
  <c r="E881" i="3" s="1"/>
  <c r="O883" i="1"/>
  <c r="E883" i="3" s="1"/>
  <c r="O885" i="1"/>
  <c r="E885" i="3" s="1"/>
  <c r="O887" i="1"/>
  <c r="E887" i="3" s="1"/>
  <c r="O889" i="1"/>
  <c r="E889" i="3" s="1"/>
  <c r="O891" i="1"/>
  <c r="E891" i="3" s="1"/>
  <c r="O893" i="1"/>
  <c r="E893" i="3" s="1"/>
  <c r="O895" i="1"/>
  <c r="E895" i="3" s="1"/>
  <c r="O897" i="1"/>
  <c r="E897" i="3" s="1"/>
  <c r="O899" i="1"/>
  <c r="E899" i="3" s="1"/>
  <c r="O901" i="1"/>
  <c r="E901" i="3" s="1"/>
  <c r="O903" i="1"/>
  <c r="E903" i="3" s="1"/>
  <c r="O905" i="1"/>
  <c r="E905" i="3" s="1"/>
  <c r="O907" i="1"/>
  <c r="E907" i="3" s="1"/>
  <c r="O909" i="1"/>
  <c r="E909" i="3" s="1"/>
  <c r="O911" i="1"/>
  <c r="E911" i="3" s="1"/>
  <c r="O913" i="1"/>
  <c r="E913" i="3" s="1"/>
  <c r="O915" i="1"/>
  <c r="E915" i="3" s="1"/>
  <c r="O917" i="1"/>
  <c r="E917" i="3" s="1"/>
  <c r="O919" i="1"/>
  <c r="E919" i="3" s="1"/>
  <c r="O921" i="1"/>
  <c r="E921" i="3" s="1"/>
  <c r="O923" i="1"/>
  <c r="E923" i="3" s="1"/>
  <c r="O925" i="1"/>
  <c r="E925" i="3" s="1"/>
  <c r="O927" i="1"/>
  <c r="E927" i="3" s="1"/>
  <c r="O929" i="1"/>
  <c r="E929" i="3" s="1"/>
  <c r="O931" i="1"/>
  <c r="E931" i="3" s="1"/>
  <c r="O933" i="1"/>
  <c r="E933" i="3" s="1"/>
  <c r="O935" i="1"/>
  <c r="E935" i="3" s="1"/>
  <c r="O937" i="1"/>
  <c r="E937" i="3" s="1"/>
  <c r="O939" i="1"/>
  <c r="E939" i="3" s="1"/>
  <c r="O941" i="1"/>
  <c r="E941" i="3" s="1"/>
  <c r="O943" i="1"/>
  <c r="E943" i="3" s="1"/>
  <c r="O945" i="1"/>
  <c r="E945" i="3" s="1"/>
  <c r="O947" i="1"/>
  <c r="E947" i="3" s="1"/>
  <c r="O949" i="1"/>
  <c r="E949" i="3" s="1"/>
  <c r="O951" i="1"/>
  <c r="E951" i="3" s="1"/>
  <c r="O953" i="1"/>
  <c r="E953" i="3" s="1"/>
  <c r="O955" i="1"/>
  <c r="E955" i="3" s="1"/>
  <c r="O957" i="1"/>
  <c r="E957" i="3" s="1"/>
  <c r="O959" i="1"/>
  <c r="E959" i="3" s="1"/>
  <c r="O961" i="1"/>
  <c r="E961" i="3" s="1"/>
  <c r="O963" i="1"/>
  <c r="E963" i="3" s="1"/>
  <c r="O965" i="1"/>
  <c r="E965" i="3" s="1"/>
  <c r="N179" i="1"/>
  <c r="D179" i="3" s="1"/>
  <c r="O409" i="1"/>
  <c r="E409" i="3" s="1"/>
  <c r="N455" i="1"/>
  <c r="D455" i="3" s="1"/>
  <c r="M492" i="1"/>
  <c r="C492" i="3" s="1"/>
  <c r="N522" i="1"/>
  <c r="D522" i="3" s="1"/>
  <c r="M542" i="1"/>
  <c r="C542" i="3" s="1"/>
  <c r="P550" i="1"/>
  <c r="F550" i="3" s="1"/>
  <c r="P558" i="1"/>
  <c r="F558" i="3" s="1"/>
  <c r="P566" i="1"/>
  <c r="F566" i="3" s="1"/>
  <c r="P574" i="1"/>
  <c r="F574" i="3" s="1"/>
  <c r="P582" i="1"/>
  <c r="F582" i="3" s="1"/>
  <c r="P590" i="1"/>
  <c r="F590" i="3" s="1"/>
  <c r="P598" i="1"/>
  <c r="F598" i="3" s="1"/>
  <c r="P606" i="1"/>
  <c r="F606" i="3" s="1"/>
  <c r="M612" i="1"/>
  <c r="C612" i="3" s="1"/>
  <c r="N617" i="1"/>
  <c r="D617" i="3" s="1"/>
  <c r="P622" i="1"/>
  <c r="F622" i="3" s="1"/>
  <c r="M628" i="1"/>
  <c r="C628" i="3" s="1"/>
  <c r="P632" i="1"/>
  <c r="F632" i="3" s="1"/>
  <c r="P636" i="1"/>
  <c r="F636" i="3" s="1"/>
  <c r="P640" i="1"/>
  <c r="F640" i="3" s="1"/>
  <c r="P644" i="1"/>
  <c r="F644" i="3" s="1"/>
  <c r="P648" i="1"/>
  <c r="F648" i="3" s="1"/>
  <c r="P652" i="1"/>
  <c r="F652" i="3" s="1"/>
  <c r="P656" i="1"/>
  <c r="F656" i="3" s="1"/>
  <c r="P660" i="1"/>
  <c r="F660" i="3" s="1"/>
  <c r="P664" i="1"/>
  <c r="F664" i="3" s="1"/>
  <c r="N668" i="1"/>
  <c r="D668" i="3" s="1"/>
  <c r="O671" i="1"/>
  <c r="E671" i="3" s="1"/>
  <c r="P674" i="1"/>
  <c r="F674" i="3" s="1"/>
  <c r="M678" i="1"/>
  <c r="C678" i="3" s="1"/>
  <c r="O680" i="1"/>
  <c r="E680" i="3" s="1"/>
  <c r="N683" i="1"/>
  <c r="D683" i="3" s="1"/>
  <c r="M686" i="1"/>
  <c r="C686" i="3" s="1"/>
  <c r="O688" i="1"/>
  <c r="E688" i="3" s="1"/>
  <c r="N691" i="1"/>
  <c r="D691" i="3" s="1"/>
  <c r="M694" i="1"/>
  <c r="C694" i="3" s="1"/>
  <c r="O696" i="1"/>
  <c r="E696" i="3" s="1"/>
  <c r="N699" i="1"/>
  <c r="D699" i="3" s="1"/>
  <c r="M702" i="1"/>
  <c r="C702" i="3" s="1"/>
  <c r="O704" i="1"/>
  <c r="E704" i="3" s="1"/>
  <c r="N707" i="1"/>
  <c r="D707" i="3" s="1"/>
  <c r="O709" i="1"/>
  <c r="E709" i="3" s="1"/>
  <c r="P711" i="1"/>
  <c r="F711" i="3" s="1"/>
  <c r="P713" i="1"/>
  <c r="F713" i="3" s="1"/>
  <c r="P715" i="1"/>
  <c r="F715" i="3" s="1"/>
  <c r="P717" i="1"/>
  <c r="F717" i="3" s="1"/>
  <c r="P719" i="1"/>
  <c r="F719" i="3" s="1"/>
  <c r="P721" i="1"/>
  <c r="F721" i="3" s="1"/>
  <c r="P723" i="1"/>
  <c r="F723" i="3" s="1"/>
  <c r="P725" i="1"/>
  <c r="F725" i="3" s="1"/>
  <c r="P727" i="1"/>
  <c r="F727" i="3" s="1"/>
  <c r="P729" i="1"/>
  <c r="F729" i="3" s="1"/>
  <c r="P731" i="1"/>
  <c r="F731" i="3" s="1"/>
  <c r="P733" i="1"/>
  <c r="F733" i="3" s="1"/>
  <c r="P735" i="1"/>
  <c r="F735" i="3" s="1"/>
  <c r="P737" i="1"/>
  <c r="F737" i="3" s="1"/>
  <c r="P739" i="1"/>
  <c r="F739" i="3" s="1"/>
  <c r="P741" i="1"/>
  <c r="F741" i="3" s="1"/>
  <c r="P743" i="1"/>
  <c r="F743" i="3" s="1"/>
  <c r="P745" i="1"/>
  <c r="F745" i="3" s="1"/>
  <c r="P747" i="1"/>
  <c r="F747" i="3" s="1"/>
  <c r="P749" i="1"/>
  <c r="F749" i="3" s="1"/>
  <c r="P751" i="1"/>
  <c r="F751" i="3" s="1"/>
  <c r="P753" i="1"/>
  <c r="F753" i="3" s="1"/>
  <c r="P755" i="1"/>
  <c r="F755" i="3" s="1"/>
  <c r="P757" i="1"/>
  <c r="F757" i="3" s="1"/>
  <c r="P759" i="1"/>
  <c r="F759" i="3" s="1"/>
  <c r="P761" i="1"/>
  <c r="F761" i="3" s="1"/>
  <c r="P763" i="1"/>
  <c r="F763" i="3" s="1"/>
  <c r="P765" i="1"/>
  <c r="F765" i="3" s="1"/>
  <c r="P767" i="1"/>
  <c r="F767" i="3" s="1"/>
  <c r="P769" i="1"/>
  <c r="F769" i="3" s="1"/>
  <c r="P771" i="1"/>
  <c r="F771" i="3" s="1"/>
  <c r="P773" i="1"/>
  <c r="F773" i="3" s="1"/>
  <c r="P775" i="1"/>
  <c r="F775" i="3" s="1"/>
  <c r="P777" i="1"/>
  <c r="F777" i="3" s="1"/>
  <c r="P779" i="1"/>
  <c r="F779" i="3" s="1"/>
  <c r="P781" i="1"/>
  <c r="F781" i="3" s="1"/>
  <c r="P783" i="1"/>
  <c r="F783" i="3" s="1"/>
  <c r="P785" i="1"/>
  <c r="F785" i="3" s="1"/>
  <c r="P787" i="1"/>
  <c r="F787" i="3" s="1"/>
  <c r="P789" i="1"/>
  <c r="F789" i="3" s="1"/>
  <c r="P791" i="1"/>
  <c r="F791" i="3" s="1"/>
  <c r="P793" i="1"/>
  <c r="F793" i="3" s="1"/>
  <c r="P795" i="1"/>
  <c r="F795" i="3" s="1"/>
  <c r="P797" i="1"/>
  <c r="F797" i="3" s="1"/>
  <c r="P799" i="1"/>
  <c r="F799" i="3" s="1"/>
  <c r="P801" i="1"/>
  <c r="F801" i="3" s="1"/>
  <c r="P803" i="1"/>
  <c r="F803" i="3" s="1"/>
  <c r="P805" i="1"/>
  <c r="F805" i="3" s="1"/>
  <c r="P807" i="1"/>
  <c r="F807" i="3" s="1"/>
  <c r="P809" i="1"/>
  <c r="F809" i="3" s="1"/>
  <c r="P811" i="1"/>
  <c r="F811" i="3" s="1"/>
  <c r="P813" i="1"/>
  <c r="F813" i="3" s="1"/>
  <c r="P815" i="1"/>
  <c r="F815" i="3" s="1"/>
  <c r="P817" i="1"/>
  <c r="F817" i="3" s="1"/>
  <c r="P819" i="1"/>
  <c r="F819" i="3" s="1"/>
  <c r="P821" i="1"/>
  <c r="F821" i="3" s="1"/>
  <c r="P823" i="1"/>
  <c r="F823" i="3" s="1"/>
  <c r="P825" i="1"/>
  <c r="F825" i="3" s="1"/>
  <c r="P827" i="1"/>
  <c r="F827" i="3" s="1"/>
  <c r="P829" i="1"/>
  <c r="F829" i="3" s="1"/>
  <c r="P831" i="1"/>
  <c r="F831" i="3" s="1"/>
  <c r="P833" i="1"/>
  <c r="F833" i="3" s="1"/>
  <c r="P835" i="1"/>
  <c r="F835" i="3" s="1"/>
  <c r="P837" i="1"/>
  <c r="F837" i="3" s="1"/>
  <c r="P839" i="1"/>
  <c r="F839" i="3" s="1"/>
  <c r="P841" i="1"/>
  <c r="F841" i="3" s="1"/>
  <c r="P843" i="1"/>
  <c r="F843" i="3" s="1"/>
  <c r="P845" i="1"/>
  <c r="F845" i="3" s="1"/>
  <c r="P847" i="1"/>
  <c r="F847" i="3" s="1"/>
  <c r="P849" i="1"/>
  <c r="F849" i="3" s="1"/>
  <c r="P851" i="1"/>
  <c r="F851" i="3" s="1"/>
  <c r="P853" i="1"/>
  <c r="F853" i="3" s="1"/>
  <c r="P855" i="1"/>
  <c r="F855" i="3" s="1"/>
  <c r="P857" i="1"/>
  <c r="F857" i="3" s="1"/>
  <c r="P859" i="1"/>
  <c r="F859" i="3" s="1"/>
  <c r="P861" i="1"/>
  <c r="F861" i="3" s="1"/>
  <c r="P863" i="1"/>
  <c r="F863" i="3" s="1"/>
  <c r="P865" i="1"/>
  <c r="F865" i="3" s="1"/>
  <c r="P867" i="1"/>
  <c r="F867" i="3" s="1"/>
  <c r="P869" i="1"/>
  <c r="F869" i="3" s="1"/>
  <c r="P871" i="1"/>
  <c r="F871" i="3" s="1"/>
  <c r="P873" i="1"/>
  <c r="F873" i="3" s="1"/>
  <c r="P875" i="1"/>
  <c r="F875" i="3" s="1"/>
  <c r="P877" i="1"/>
  <c r="F877" i="3" s="1"/>
  <c r="P879" i="1"/>
  <c r="F879" i="3" s="1"/>
  <c r="P881" i="1"/>
  <c r="F881" i="3" s="1"/>
  <c r="P883" i="1"/>
  <c r="F883" i="3" s="1"/>
  <c r="P885" i="1"/>
  <c r="F885" i="3" s="1"/>
  <c r="P887" i="1"/>
  <c r="F887" i="3" s="1"/>
  <c r="P889" i="1"/>
  <c r="F889" i="3" s="1"/>
  <c r="P891" i="1"/>
  <c r="F891" i="3" s="1"/>
  <c r="P893" i="1"/>
  <c r="F893" i="3" s="1"/>
  <c r="P895" i="1"/>
  <c r="F895" i="3" s="1"/>
  <c r="P897" i="1"/>
  <c r="F897" i="3" s="1"/>
  <c r="P899" i="1"/>
  <c r="F899" i="3" s="1"/>
  <c r="P901" i="1"/>
  <c r="F901" i="3" s="1"/>
  <c r="P903" i="1"/>
  <c r="F903" i="3" s="1"/>
  <c r="P905" i="1"/>
  <c r="F905" i="3" s="1"/>
  <c r="P907" i="1"/>
  <c r="F907" i="3" s="1"/>
  <c r="P909" i="1"/>
  <c r="F909" i="3" s="1"/>
  <c r="P911" i="1"/>
  <c r="F911" i="3" s="1"/>
  <c r="P913" i="1"/>
  <c r="F913" i="3" s="1"/>
  <c r="P915" i="1"/>
  <c r="F915" i="3" s="1"/>
  <c r="P917" i="1"/>
  <c r="F917" i="3" s="1"/>
  <c r="P919" i="1"/>
  <c r="F919" i="3" s="1"/>
  <c r="P921" i="1"/>
  <c r="F921" i="3" s="1"/>
  <c r="P923" i="1"/>
  <c r="F923" i="3" s="1"/>
  <c r="P925" i="1"/>
  <c r="F925" i="3" s="1"/>
  <c r="P927" i="1"/>
  <c r="F927" i="3" s="1"/>
  <c r="P929" i="1"/>
  <c r="F929" i="3" s="1"/>
  <c r="P931" i="1"/>
  <c r="F931" i="3" s="1"/>
  <c r="P933" i="1"/>
  <c r="F933" i="3" s="1"/>
  <c r="P935" i="1"/>
  <c r="F935" i="3" s="1"/>
  <c r="P937" i="1"/>
  <c r="F937" i="3" s="1"/>
  <c r="P939" i="1"/>
  <c r="F939" i="3" s="1"/>
  <c r="P941" i="1"/>
  <c r="F941" i="3" s="1"/>
  <c r="P943" i="1"/>
  <c r="F943" i="3" s="1"/>
  <c r="P945" i="1"/>
  <c r="F945" i="3" s="1"/>
  <c r="P947" i="1"/>
  <c r="F947" i="3" s="1"/>
  <c r="P949" i="1"/>
  <c r="F949" i="3" s="1"/>
  <c r="P951" i="1"/>
  <c r="F951" i="3" s="1"/>
  <c r="O262" i="1"/>
  <c r="E262" i="3" s="1"/>
  <c r="M417" i="1"/>
  <c r="C417" i="3" s="1"/>
  <c r="M460" i="1"/>
  <c r="C460" i="3" s="1"/>
  <c r="M496" i="1"/>
  <c r="C496" i="3" s="1"/>
  <c r="O525" i="1"/>
  <c r="E525" i="3" s="1"/>
  <c r="M544" i="1"/>
  <c r="C544" i="3" s="1"/>
  <c r="M552" i="1"/>
  <c r="C552" i="3" s="1"/>
  <c r="M560" i="1"/>
  <c r="C560" i="3" s="1"/>
  <c r="M568" i="1"/>
  <c r="C568" i="3" s="1"/>
  <c r="M576" i="1"/>
  <c r="C576" i="3" s="1"/>
  <c r="M584" i="1"/>
  <c r="C584" i="3" s="1"/>
  <c r="M592" i="1"/>
  <c r="C592" i="3" s="1"/>
  <c r="M600" i="1"/>
  <c r="C600" i="3" s="1"/>
  <c r="N607" i="1"/>
  <c r="D607" i="3" s="1"/>
  <c r="P612" i="1"/>
  <c r="F612" i="3" s="1"/>
  <c r="M618" i="1"/>
  <c r="C618" i="3" s="1"/>
  <c r="N623" i="1"/>
  <c r="D623" i="3" s="1"/>
  <c r="P628" i="1"/>
  <c r="F628" i="3" s="1"/>
  <c r="N633" i="1"/>
  <c r="D633" i="3" s="1"/>
  <c r="N637" i="1"/>
  <c r="D637" i="3" s="1"/>
  <c r="N641" i="1"/>
  <c r="D641" i="3" s="1"/>
  <c r="N645" i="1"/>
  <c r="D645" i="3" s="1"/>
  <c r="N649" i="1"/>
  <c r="D649" i="3" s="1"/>
  <c r="N653" i="1"/>
  <c r="D653" i="3" s="1"/>
  <c r="N657" i="1"/>
  <c r="D657" i="3" s="1"/>
  <c r="N661" i="1"/>
  <c r="D661" i="3" s="1"/>
  <c r="N665" i="1"/>
  <c r="D665" i="3" s="1"/>
  <c r="P668" i="1"/>
  <c r="F668" i="3" s="1"/>
  <c r="M672" i="1"/>
  <c r="C672" i="3" s="1"/>
  <c r="N675" i="1"/>
  <c r="D675" i="3" s="1"/>
  <c r="N678" i="1"/>
  <c r="D678" i="3" s="1"/>
  <c r="P680" i="1"/>
  <c r="F680" i="3" s="1"/>
  <c r="O683" i="1"/>
  <c r="E683" i="3" s="1"/>
  <c r="N686" i="1"/>
  <c r="D686" i="3" s="1"/>
  <c r="P688" i="1"/>
  <c r="F688" i="3" s="1"/>
  <c r="O691" i="1"/>
  <c r="E691" i="3" s="1"/>
  <c r="N694" i="1"/>
  <c r="D694" i="3" s="1"/>
  <c r="P696" i="1"/>
  <c r="F696" i="3" s="1"/>
  <c r="O699" i="1"/>
  <c r="E699" i="3" s="1"/>
  <c r="N702" i="1"/>
  <c r="D702" i="3" s="1"/>
  <c r="P704" i="1"/>
  <c r="F704" i="3" s="1"/>
  <c r="O707" i="1"/>
  <c r="E707" i="3" s="1"/>
  <c r="M710" i="1"/>
  <c r="C710" i="3" s="1"/>
  <c r="M712" i="1"/>
  <c r="C712" i="3" s="1"/>
  <c r="M714" i="1"/>
  <c r="C714" i="3" s="1"/>
  <c r="M716" i="1"/>
  <c r="C716" i="3" s="1"/>
  <c r="M718" i="1"/>
  <c r="C718" i="3" s="1"/>
  <c r="M720" i="1"/>
  <c r="C720" i="3" s="1"/>
  <c r="M722" i="1"/>
  <c r="C722" i="3" s="1"/>
  <c r="M724" i="1"/>
  <c r="C724" i="3" s="1"/>
  <c r="M726" i="1"/>
  <c r="C726" i="3" s="1"/>
  <c r="M728" i="1"/>
  <c r="C728" i="3" s="1"/>
  <c r="M730" i="1"/>
  <c r="C730" i="3" s="1"/>
  <c r="M732" i="1"/>
  <c r="C732" i="3" s="1"/>
  <c r="M734" i="1"/>
  <c r="C734" i="3" s="1"/>
  <c r="M736" i="1"/>
  <c r="C736" i="3" s="1"/>
  <c r="M738" i="1"/>
  <c r="C738" i="3" s="1"/>
  <c r="M740" i="1"/>
  <c r="C740" i="3" s="1"/>
  <c r="M742" i="1"/>
  <c r="C742" i="3" s="1"/>
  <c r="M744" i="1"/>
  <c r="C744" i="3" s="1"/>
  <c r="M746" i="1"/>
  <c r="C746" i="3" s="1"/>
  <c r="M748" i="1"/>
  <c r="C748" i="3" s="1"/>
  <c r="M750" i="1"/>
  <c r="C750" i="3" s="1"/>
  <c r="M752" i="1"/>
  <c r="C752" i="3" s="1"/>
  <c r="M754" i="1"/>
  <c r="C754" i="3" s="1"/>
  <c r="M756" i="1"/>
  <c r="C756" i="3" s="1"/>
  <c r="M758" i="1"/>
  <c r="C758" i="3" s="1"/>
  <c r="M760" i="1"/>
  <c r="C760" i="3" s="1"/>
  <c r="M762" i="1"/>
  <c r="C762" i="3" s="1"/>
  <c r="M764" i="1"/>
  <c r="C764" i="3" s="1"/>
  <c r="M766" i="1"/>
  <c r="C766" i="3" s="1"/>
  <c r="M768" i="1"/>
  <c r="C768" i="3" s="1"/>
  <c r="M770" i="1"/>
  <c r="C770" i="3" s="1"/>
  <c r="M772" i="1"/>
  <c r="C772" i="3" s="1"/>
  <c r="M774" i="1"/>
  <c r="C774" i="3" s="1"/>
  <c r="M776" i="1"/>
  <c r="C776" i="3" s="1"/>
  <c r="M778" i="1"/>
  <c r="C778" i="3" s="1"/>
  <c r="M780" i="1"/>
  <c r="C780" i="3" s="1"/>
  <c r="M782" i="1"/>
  <c r="C782" i="3" s="1"/>
  <c r="M784" i="1"/>
  <c r="C784" i="3" s="1"/>
  <c r="M786" i="1"/>
  <c r="C786" i="3" s="1"/>
  <c r="M788" i="1"/>
  <c r="C788" i="3" s="1"/>
  <c r="M790" i="1"/>
  <c r="C790" i="3" s="1"/>
  <c r="M792" i="1"/>
  <c r="C792" i="3" s="1"/>
  <c r="M794" i="1"/>
  <c r="C794" i="3" s="1"/>
  <c r="M796" i="1"/>
  <c r="C796" i="3" s="1"/>
  <c r="M798" i="1"/>
  <c r="C798" i="3" s="1"/>
  <c r="M800" i="1"/>
  <c r="C800" i="3" s="1"/>
  <c r="M802" i="1"/>
  <c r="C802" i="3" s="1"/>
  <c r="M804" i="1"/>
  <c r="C804" i="3" s="1"/>
  <c r="M806" i="1"/>
  <c r="C806" i="3" s="1"/>
  <c r="M808" i="1"/>
  <c r="C808" i="3" s="1"/>
  <c r="M810" i="1"/>
  <c r="C810" i="3" s="1"/>
  <c r="M812" i="1"/>
  <c r="C812" i="3" s="1"/>
  <c r="M814" i="1"/>
  <c r="C814" i="3" s="1"/>
  <c r="M816" i="1"/>
  <c r="C816" i="3" s="1"/>
  <c r="M818" i="1"/>
  <c r="C818" i="3" s="1"/>
  <c r="M820" i="1"/>
  <c r="C820" i="3" s="1"/>
  <c r="M822" i="1"/>
  <c r="C822" i="3" s="1"/>
  <c r="M824" i="1"/>
  <c r="C824" i="3" s="1"/>
  <c r="M826" i="1"/>
  <c r="C826" i="3" s="1"/>
  <c r="M828" i="1"/>
  <c r="C828" i="3" s="1"/>
  <c r="M830" i="1"/>
  <c r="C830" i="3" s="1"/>
  <c r="M832" i="1"/>
  <c r="C832" i="3" s="1"/>
  <c r="M834" i="1"/>
  <c r="C834" i="3" s="1"/>
  <c r="M836" i="1"/>
  <c r="C836" i="3" s="1"/>
  <c r="M838" i="1"/>
  <c r="C838" i="3" s="1"/>
  <c r="M840" i="1"/>
  <c r="C840" i="3" s="1"/>
  <c r="M842" i="1"/>
  <c r="C842" i="3" s="1"/>
  <c r="M844" i="1"/>
  <c r="C844" i="3" s="1"/>
  <c r="M846" i="1"/>
  <c r="C846" i="3" s="1"/>
  <c r="M848" i="1"/>
  <c r="C848" i="3" s="1"/>
  <c r="M850" i="1"/>
  <c r="C850" i="3" s="1"/>
  <c r="M852" i="1"/>
  <c r="C852" i="3" s="1"/>
  <c r="M854" i="1"/>
  <c r="C854" i="3" s="1"/>
  <c r="M856" i="1"/>
  <c r="C856" i="3" s="1"/>
  <c r="M858" i="1"/>
  <c r="C858" i="3" s="1"/>
  <c r="M860" i="1"/>
  <c r="C860" i="3" s="1"/>
  <c r="M862" i="1"/>
  <c r="C862" i="3" s="1"/>
  <c r="M864" i="1"/>
  <c r="C864" i="3" s="1"/>
  <c r="M866" i="1"/>
  <c r="C866" i="3" s="1"/>
  <c r="M868" i="1"/>
  <c r="C868" i="3" s="1"/>
  <c r="M870" i="1"/>
  <c r="C870" i="3" s="1"/>
  <c r="M872" i="1"/>
  <c r="C872" i="3" s="1"/>
  <c r="M874" i="1"/>
  <c r="C874" i="3" s="1"/>
  <c r="M876" i="1"/>
  <c r="C876" i="3" s="1"/>
  <c r="M878" i="1"/>
  <c r="C878" i="3" s="1"/>
  <c r="M880" i="1"/>
  <c r="C880" i="3" s="1"/>
  <c r="M882" i="1"/>
  <c r="C882" i="3" s="1"/>
  <c r="M884" i="1"/>
  <c r="C884" i="3" s="1"/>
  <c r="M886" i="1"/>
  <c r="C886" i="3" s="1"/>
  <c r="M888" i="1"/>
  <c r="C888" i="3" s="1"/>
  <c r="M890" i="1"/>
  <c r="C890" i="3" s="1"/>
  <c r="M892" i="1"/>
  <c r="C892" i="3" s="1"/>
  <c r="M894" i="1"/>
  <c r="C894" i="3" s="1"/>
  <c r="M896" i="1"/>
  <c r="C896" i="3" s="1"/>
  <c r="M898" i="1"/>
  <c r="C898" i="3" s="1"/>
  <c r="M900" i="1"/>
  <c r="C900" i="3" s="1"/>
  <c r="M902" i="1"/>
  <c r="C902" i="3" s="1"/>
  <c r="M904" i="1"/>
  <c r="C904" i="3" s="1"/>
  <c r="M906" i="1"/>
  <c r="C906" i="3" s="1"/>
  <c r="M908" i="1"/>
  <c r="C908" i="3" s="1"/>
  <c r="M910" i="1"/>
  <c r="C910" i="3" s="1"/>
  <c r="M912" i="1"/>
  <c r="C912" i="3" s="1"/>
  <c r="M914" i="1"/>
  <c r="C914" i="3" s="1"/>
  <c r="M916" i="1"/>
  <c r="C916" i="3" s="1"/>
  <c r="M918" i="1"/>
  <c r="C918" i="3" s="1"/>
  <c r="M920" i="1"/>
  <c r="C920" i="3" s="1"/>
  <c r="M922" i="1"/>
  <c r="C922" i="3" s="1"/>
  <c r="M924" i="1"/>
  <c r="C924" i="3" s="1"/>
  <c r="M926" i="1"/>
  <c r="C926" i="3" s="1"/>
  <c r="M928" i="1"/>
  <c r="C928" i="3" s="1"/>
  <c r="M930" i="1"/>
  <c r="C930" i="3" s="1"/>
  <c r="M932" i="1"/>
  <c r="C932" i="3" s="1"/>
  <c r="M934" i="1"/>
  <c r="C934" i="3" s="1"/>
  <c r="M936" i="1"/>
  <c r="C936" i="3" s="1"/>
  <c r="M938" i="1"/>
  <c r="C938" i="3" s="1"/>
  <c r="M940" i="1"/>
  <c r="C940" i="3" s="1"/>
  <c r="M942" i="1"/>
  <c r="C942" i="3" s="1"/>
  <c r="M944" i="1"/>
  <c r="C944" i="3" s="1"/>
  <c r="M946" i="1"/>
  <c r="C946" i="3" s="1"/>
  <c r="M948" i="1"/>
  <c r="C948" i="3" s="1"/>
  <c r="M950" i="1"/>
  <c r="C950" i="3" s="1"/>
  <c r="M952" i="1"/>
  <c r="C952" i="3" s="1"/>
  <c r="M954" i="1"/>
  <c r="C954" i="3" s="1"/>
  <c r="M956" i="1"/>
  <c r="C956" i="3" s="1"/>
  <c r="M958" i="1"/>
  <c r="C958" i="3" s="1"/>
  <c r="M960" i="1"/>
  <c r="C960" i="3" s="1"/>
  <c r="M962" i="1"/>
  <c r="C962" i="3" s="1"/>
  <c r="M964" i="1"/>
  <c r="C964" i="3" s="1"/>
  <c r="M359" i="1"/>
  <c r="C359" i="3" s="1"/>
  <c r="O433" i="1"/>
  <c r="E433" i="3" s="1"/>
  <c r="M476" i="1"/>
  <c r="C476" i="3" s="1"/>
  <c r="M508" i="1"/>
  <c r="C508" i="3" s="1"/>
  <c r="M534" i="1"/>
  <c r="C534" i="3" s="1"/>
  <c r="P546" i="1"/>
  <c r="F546" i="3" s="1"/>
  <c r="P554" i="1"/>
  <c r="F554" i="3" s="1"/>
  <c r="P562" i="1"/>
  <c r="F562" i="3" s="1"/>
  <c r="P570" i="1"/>
  <c r="F570" i="3" s="1"/>
  <c r="P578" i="1"/>
  <c r="F578" i="3" s="1"/>
  <c r="P586" i="1"/>
  <c r="F586" i="3" s="1"/>
  <c r="P594" i="1"/>
  <c r="F594" i="3" s="1"/>
  <c r="P602" i="1"/>
  <c r="F602" i="3" s="1"/>
  <c r="N609" i="1"/>
  <c r="D609" i="3" s="1"/>
  <c r="P614" i="1"/>
  <c r="F614" i="3" s="1"/>
  <c r="M620" i="1"/>
  <c r="C620" i="3" s="1"/>
  <c r="N625" i="1"/>
  <c r="D625" i="3" s="1"/>
  <c r="P630" i="1"/>
  <c r="F630" i="3" s="1"/>
  <c r="P634" i="1"/>
  <c r="F634" i="3" s="1"/>
  <c r="P638" i="1"/>
  <c r="F638" i="3" s="1"/>
  <c r="P642" i="1"/>
  <c r="F642" i="3" s="1"/>
  <c r="P646" i="1"/>
  <c r="F646" i="3" s="1"/>
  <c r="P650" i="1"/>
  <c r="F650" i="3" s="1"/>
  <c r="P654" i="1"/>
  <c r="F654" i="3" s="1"/>
  <c r="P658" i="1"/>
  <c r="F658" i="3" s="1"/>
  <c r="P662" i="1"/>
  <c r="F662" i="3" s="1"/>
  <c r="P666" i="1"/>
  <c r="F666" i="3" s="1"/>
  <c r="M670" i="1"/>
  <c r="C670" i="3" s="1"/>
  <c r="N673" i="1"/>
  <c r="D673" i="3" s="1"/>
  <c r="N676" i="1"/>
  <c r="D676" i="3" s="1"/>
  <c r="N679" i="1"/>
  <c r="D679" i="3" s="1"/>
  <c r="M682" i="1"/>
  <c r="C682" i="3" s="1"/>
  <c r="O684" i="1"/>
  <c r="E684" i="3" s="1"/>
  <c r="N687" i="1"/>
  <c r="D687" i="3" s="1"/>
  <c r="M690" i="1"/>
  <c r="C690" i="3" s="1"/>
  <c r="O692" i="1"/>
  <c r="E692" i="3" s="1"/>
  <c r="N695" i="1"/>
  <c r="D695" i="3" s="1"/>
  <c r="M698" i="1"/>
  <c r="C698" i="3" s="1"/>
  <c r="O700" i="1"/>
  <c r="E700" i="3" s="1"/>
  <c r="N703" i="1"/>
  <c r="D703" i="3" s="1"/>
  <c r="M706" i="1"/>
  <c r="C706" i="3" s="1"/>
  <c r="O708" i="1"/>
  <c r="E708" i="3" s="1"/>
  <c r="P710" i="1"/>
  <c r="F710" i="3" s="1"/>
  <c r="P712" i="1"/>
  <c r="F712" i="3" s="1"/>
  <c r="P714" i="1"/>
  <c r="F714" i="3" s="1"/>
  <c r="P716" i="1"/>
  <c r="F716" i="3" s="1"/>
  <c r="P718" i="1"/>
  <c r="F718" i="3" s="1"/>
  <c r="P720" i="1"/>
  <c r="F720" i="3" s="1"/>
  <c r="P722" i="1"/>
  <c r="F722" i="3" s="1"/>
  <c r="P724" i="1"/>
  <c r="F724" i="3" s="1"/>
  <c r="P726" i="1"/>
  <c r="F726" i="3" s="1"/>
  <c r="P728" i="1"/>
  <c r="F728" i="3" s="1"/>
  <c r="P730" i="1"/>
  <c r="F730" i="3" s="1"/>
  <c r="P732" i="1"/>
  <c r="F732" i="3" s="1"/>
  <c r="P734" i="1"/>
  <c r="F734" i="3" s="1"/>
  <c r="P736" i="1"/>
  <c r="F736" i="3" s="1"/>
  <c r="P738" i="1"/>
  <c r="F738" i="3" s="1"/>
  <c r="P740" i="1"/>
  <c r="F740" i="3" s="1"/>
  <c r="P742" i="1"/>
  <c r="F742" i="3" s="1"/>
  <c r="P744" i="1"/>
  <c r="F744" i="3" s="1"/>
  <c r="P746" i="1"/>
  <c r="F746" i="3" s="1"/>
  <c r="P748" i="1"/>
  <c r="F748" i="3" s="1"/>
  <c r="P750" i="1"/>
  <c r="F750" i="3" s="1"/>
  <c r="P752" i="1"/>
  <c r="F752" i="3" s="1"/>
  <c r="P754" i="1"/>
  <c r="F754" i="3" s="1"/>
  <c r="P756" i="1"/>
  <c r="F756" i="3" s="1"/>
  <c r="P758" i="1"/>
  <c r="F758" i="3" s="1"/>
  <c r="P760" i="1"/>
  <c r="F760" i="3" s="1"/>
  <c r="P762" i="1"/>
  <c r="F762" i="3" s="1"/>
  <c r="P764" i="1"/>
  <c r="F764" i="3" s="1"/>
  <c r="P766" i="1"/>
  <c r="F766" i="3" s="1"/>
  <c r="P768" i="1"/>
  <c r="F768" i="3" s="1"/>
  <c r="P770" i="1"/>
  <c r="F770" i="3" s="1"/>
  <c r="P772" i="1"/>
  <c r="F772" i="3" s="1"/>
  <c r="P774" i="1"/>
  <c r="F774" i="3" s="1"/>
  <c r="P776" i="1"/>
  <c r="F776" i="3" s="1"/>
  <c r="P778" i="1"/>
  <c r="F778" i="3" s="1"/>
  <c r="P780" i="1"/>
  <c r="F780" i="3" s="1"/>
  <c r="P782" i="1"/>
  <c r="F782" i="3" s="1"/>
  <c r="P784" i="1"/>
  <c r="F784" i="3" s="1"/>
  <c r="P786" i="1"/>
  <c r="F786" i="3" s="1"/>
  <c r="P788" i="1"/>
  <c r="F788" i="3" s="1"/>
  <c r="P790" i="1"/>
  <c r="F790" i="3" s="1"/>
  <c r="P792" i="1"/>
  <c r="F792" i="3" s="1"/>
  <c r="P794" i="1"/>
  <c r="F794" i="3" s="1"/>
  <c r="P796" i="1"/>
  <c r="F796" i="3" s="1"/>
  <c r="P798" i="1"/>
  <c r="F798" i="3" s="1"/>
  <c r="P800" i="1"/>
  <c r="F800" i="3" s="1"/>
  <c r="P802" i="1"/>
  <c r="F802" i="3" s="1"/>
  <c r="P804" i="1"/>
  <c r="F804" i="3" s="1"/>
  <c r="P806" i="1"/>
  <c r="F806" i="3" s="1"/>
  <c r="P808" i="1"/>
  <c r="F808" i="3" s="1"/>
  <c r="P810" i="1"/>
  <c r="F810" i="3" s="1"/>
  <c r="P812" i="1"/>
  <c r="F812" i="3" s="1"/>
  <c r="P814" i="1"/>
  <c r="F814" i="3" s="1"/>
  <c r="P816" i="1"/>
  <c r="F816" i="3" s="1"/>
  <c r="P818" i="1"/>
  <c r="F818" i="3" s="1"/>
  <c r="P820" i="1"/>
  <c r="F820" i="3" s="1"/>
  <c r="P822" i="1"/>
  <c r="F822" i="3" s="1"/>
  <c r="P824" i="1"/>
  <c r="F824" i="3" s="1"/>
  <c r="P826" i="1"/>
  <c r="F826" i="3" s="1"/>
  <c r="P828" i="1"/>
  <c r="F828" i="3" s="1"/>
  <c r="P830" i="1"/>
  <c r="F830" i="3" s="1"/>
  <c r="P832" i="1"/>
  <c r="F832" i="3" s="1"/>
  <c r="P834" i="1"/>
  <c r="F834" i="3" s="1"/>
  <c r="P836" i="1"/>
  <c r="F836" i="3" s="1"/>
  <c r="P838" i="1"/>
  <c r="F838" i="3" s="1"/>
  <c r="P840" i="1"/>
  <c r="F840" i="3" s="1"/>
  <c r="P842" i="1"/>
  <c r="F842" i="3" s="1"/>
  <c r="P844" i="1"/>
  <c r="F844" i="3" s="1"/>
  <c r="P846" i="1"/>
  <c r="F846" i="3" s="1"/>
  <c r="P848" i="1"/>
  <c r="F848" i="3" s="1"/>
  <c r="P850" i="1"/>
  <c r="F850" i="3" s="1"/>
  <c r="P852" i="1"/>
  <c r="F852" i="3" s="1"/>
  <c r="P854" i="1"/>
  <c r="F854" i="3" s="1"/>
  <c r="P856" i="1"/>
  <c r="F856" i="3" s="1"/>
  <c r="P858" i="1"/>
  <c r="F858" i="3" s="1"/>
  <c r="P860" i="1"/>
  <c r="F860" i="3" s="1"/>
  <c r="P862" i="1"/>
  <c r="F862" i="3" s="1"/>
  <c r="P864" i="1"/>
  <c r="F864" i="3" s="1"/>
  <c r="P866" i="1"/>
  <c r="F866" i="3" s="1"/>
  <c r="P868" i="1"/>
  <c r="F868" i="3" s="1"/>
  <c r="P870" i="1"/>
  <c r="F870" i="3" s="1"/>
  <c r="P872" i="1"/>
  <c r="F872" i="3" s="1"/>
  <c r="P874" i="1"/>
  <c r="F874" i="3" s="1"/>
  <c r="P876" i="1"/>
  <c r="F876" i="3" s="1"/>
  <c r="P878" i="1"/>
  <c r="F878" i="3" s="1"/>
  <c r="P880" i="1"/>
  <c r="F880" i="3" s="1"/>
  <c r="P882" i="1"/>
  <c r="F882" i="3" s="1"/>
  <c r="P884" i="1"/>
  <c r="F884" i="3" s="1"/>
  <c r="P886" i="1"/>
  <c r="F886" i="3" s="1"/>
  <c r="P888" i="1"/>
  <c r="F888" i="3" s="1"/>
  <c r="P890" i="1"/>
  <c r="F890" i="3" s="1"/>
  <c r="P892" i="1"/>
  <c r="F892" i="3" s="1"/>
  <c r="P894" i="1"/>
  <c r="F894" i="3" s="1"/>
  <c r="P896" i="1"/>
  <c r="F896" i="3" s="1"/>
  <c r="P898" i="1"/>
  <c r="F898" i="3" s="1"/>
  <c r="P900" i="1"/>
  <c r="F900" i="3" s="1"/>
  <c r="P902" i="1"/>
  <c r="F902" i="3" s="1"/>
  <c r="P904" i="1"/>
  <c r="F904" i="3" s="1"/>
  <c r="P906" i="1"/>
  <c r="F906" i="3" s="1"/>
  <c r="P908" i="1"/>
  <c r="F908" i="3" s="1"/>
  <c r="P910" i="1"/>
  <c r="F910" i="3" s="1"/>
  <c r="P912" i="1"/>
  <c r="F912" i="3" s="1"/>
  <c r="P914" i="1"/>
  <c r="F914" i="3" s="1"/>
  <c r="P916" i="1"/>
  <c r="F916" i="3" s="1"/>
  <c r="P918" i="1"/>
  <c r="F918" i="3" s="1"/>
  <c r="P920" i="1"/>
  <c r="F920" i="3" s="1"/>
  <c r="P922" i="1"/>
  <c r="F922" i="3" s="1"/>
  <c r="P924" i="1"/>
  <c r="F924" i="3" s="1"/>
  <c r="P926" i="1"/>
  <c r="F926" i="3" s="1"/>
  <c r="P928" i="1"/>
  <c r="F928" i="3" s="1"/>
  <c r="P930" i="1"/>
  <c r="F930" i="3" s="1"/>
  <c r="P932" i="1"/>
  <c r="F932" i="3" s="1"/>
  <c r="P934" i="1"/>
  <c r="F934" i="3" s="1"/>
  <c r="P936" i="1"/>
  <c r="F936" i="3" s="1"/>
  <c r="P938" i="1"/>
  <c r="F938" i="3" s="1"/>
  <c r="P940" i="1"/>
  <c r="F940" i="3" s="1"/>
  <c r="P942" i="1"/>
  <c r="F942" i="3" s="1"/>
  <c r="P944" i="1"/>
  <c r="F944" i="3" s="1"/>
  <c r="P946" i="1"/>
  <c r="F946" i="3" s="1"/>
  <c r="P948" i="1"/>
  <c r="F948" i="3" s="1"/>
  <c r="P950" i="1"/>
  <c r="F950" i="3" s="1"/>
  <c r="P952" i="1"/>
  <c r="F952" i="3" s="1"/>
  <c r="P954" i="1"/>
  <c r="F954" i="3" s="1"/>
  <c r="P956" i="1"/>
  <c r="F956" i="3" s="1"/>
  <c r="P958" i="1"/>
  <c r="F958" i="3" s="1"/>
  <c r="P960" i="1"/>
  <c r="F960" i="3" s="1"/>
  <c r="P962" i="1"/>
  <c r="F962" i="3" s="1"/>
  <c r="P964" i="1"/>
  <c r="F964" i="3" s="1"/>
  <c r="N380" i="1"/>
  <c r="D380" i="3" s="1"/>
  <c r="N439" i="1"/>
  <c r="D439" i="3" s="1"/>
  <c r="M480" i="1"/>
  <c r="C480" i="3" s="1"/>
  <c r="M512" i="1"/>
  <c r="C512" i="3" s="1"/>
  <c r="M536" i="1"/>
  <c r="C536" i="3" s="1"/>
  <c r="M548" i="1"/>
  <c r="C548" i="3" s="1"/>
  <c r="M556" i="1"/>
  <c r="C556" i="3" s="1"/>
  <c r="M564" i="1"/>
  <c r="C564" i="3" s="1"/>
  <c r="M572" i="1"/>
  <c r="C572" i="3" s="1"/>
  <c r="M580" i="1"/>
  <c r="C580" i="3" s="1"/>
  <c r="M588" i="1"/>
  <c r="C588" i="3" s="1"/>
  <c r="M596" i="1"/>
  <c r="C596" i="3" s="1"/>
  <c r="M604" i="1"/>
  <c r="C604" i="3" s="1"/>
  <c r="M610" i="1"/>
  <c r="C610" i="3" s="1"/>
  <c r="N615" i="1"/>
  <c r="D615" i="3" s="1"/>
  <c r="P620" i="1"/>
  <c r="F620" i="3" s="1"/>
  <c r="M626" i="1"/>
  <c r="C626" i="3" s="1"/>
  <c r="N631" i="1"/>
  <c r="D631" i="3" s="1"/>
  <c r="N635" i="1"/>
  <c r="D635" i="3" s="1"/>
  <c r="N639" i="1"/>
  <c r="D639" i="3" s="1"/>
  <c r="N643" i="1"/>
  <c r="D643" i="3" s="1"/>
  <c r="N647" i="1"/>
  <c r="D647" i="3" s="1"/>
  <c r="N651" i="1"/>
  <c r="D651" i="3" s="1"/>
  <c r="N655" i="1"/>
  <c r="D655" i="3" s="1"/>
  <c r="N659" i="1"/>
  <c r="D659" i="3" s="1"/>
  <c r="N663" i="1"/>
  <c r="D663" i="3" s="1"/>
  <c r="N667" i="1"/>
  <c r="D667" i="3" s="1"/>
  <c r="N670" i="1"/>
  <c r="D670" i="3" s="1"/>
  <c r="O673" i="1"/>
  <c r="E673" i="3" s="1"/>
  <c r="P676" i="1"/>
  <c r="F676" i="3" s="1"/>
  <c r="O679" i="1"/>
  <c r="E679" i="3" s="1"/>
  <c r="N682" i="1"/>
  <c r="D682" i="3" s="1"/>
  <c r="P684" i="1"/>
  <c r="F684" i="3" s="1"/>
  <c r="O687" i="1"/>
  <c r="E687" i="3" s="1"/>
  <c r="N690" i="1"/>
  <c r="D690" i="3" s="1"/>
  <c r="P692" i="1"/>
  <c r="F692" i="3" s="1"/>
  <c r="M500" i="1"/>
  <c r="C500" i="3" s="1"/>
  <c r="P560" i="1"/>
  <c r="F560" i="3" s="1"/>
  <c r="P592" i="1"/>
  <c r="F592" i="3" s="1"/>
  <c r="P618" i="1"/>
  <c r="F618" i="3" s="1"/>
  <c r="O637" i="1"/>
  <c r="E637" i="3" s="1"/>
  <c r="O653" i="1"/>
  <c r="E653" i="3" s="1"/>
  <c r="N669" i="1"/>
  <c r="D669" i="3" s="1"/>
  <c r="N681" i="1"/>
  <c r="D681" i="3" s="1"/>
  <c r="M692" i="1"/>
  <c r="C692" i="3" s="1"/>
  <c r="M700" i="1"/>
  <c r="C700" i="3" s="1"/>
  <c r="N706" i="1"/>
  <c r="D706" i="3" s="1"/>
  <c r="O712" i="1"/>
  <c r="E712" i="3" s="1"/>
  <c r="N718" i="1"/>
  <c r="D718" i="3" s="1"/>
  <c r="M723" i="1"/>
  <c r="C723" i="3" s="1"/>
  <c r="O728" i="1"/>
  <c r="E728" i="3" s="1"/>
  <c r="N734" i="1"/>
  <c r="D734" i="3" s="1"/>
  <c r="M739" i="1"/>
  <c r="C739" i="3" s="1"/>
  <c r="O744" i="1"/>
  <c r="E744" i="3" s="1"/>
  <c r="N750" i="1"/>
  <c r="D750" i="3" s="1"/>
  <c r="M755" i="1"/>
  <c r="C755" i="3" s="1"/>
  <c r="O760" i="1"/>
  <c r="E760" i="3" s="1"/>
  <c r="N766" i="1"/>
  <c r="D766" i="3" s="1"/>
  <c r="M771" i="1"/>
  <c r="C771" i="3" s="1"/>
  <c r="O776" i="1"/>
  <c r="E776" i="3" s="1"/>
  <c r="N782" i="1"/>
  <c r="D782" i="3" s="1"/>
  <c r="M787" i="1"/>
  <c r="C787" i="3" s="1"/>
  <c r="O792" i="1"/>
  <c r="E792" i="3" s="1"/>
  <c r="N798" i="1"/>
  <c r="D798" i="3" s="1"/>
  <c r="M803" i="1"/>
  <c r="C803" i="3" s="1"/>
  <c r="O808" i="1"/>
  <c r="E808" i="3" s="1"/>
  <c r="N814" i="1"/>
  <c r="D814" i="3" s="1"/>
  <c r="M819" i="1"/>
  <c r="C819" i="3" s="1"/>
  <c r="O824" i="1"/>
  <c r="E824" i="3" s="1"/>
  <c r="N830" i="1"/>
  <c r="D830" i="3" s="1"/>
  <c r="M835" i="1"/>
  <c r="C835" i="3" s="1"/>
  <c r="O840" i="1"/>
  <c r="E840" i="3" s="1"/>
  <c r="N846" i="1"/>
  <c r="D846" i="3" s="1"/>
  <c r="M851" i="1"/>
  <c r="C851" i="3" s="1"/>
  <c r="O856" i="1"/>
  <c r="E856" i="3" s="1"/>
  <c r="N861" i="1"/>
  <c r="D861" i="3" s="1"/>
  <c r="N865" i="1"/>
  <c r="D865" i="3" s="1"/>
  <c r="N869" i="1"/>
  <c r="D869" i="3" s="1"/>
  <c r="N873" i="1"/>
  <c r="D873" i="3" s="1"/>
  <c r="N877" i="1"/>
  <c r="D877" i="3" s="1"/>
  <c r="N881" i="1"/>
  <c r="D881" i="3" s="1"/>
  <c r="N885" i="1"/>
  <c r="D885" i="3" s="1"/>
  <c r="N889" i="1"/>
  <c r="D889" i="3" s="1"/>
  <c r="N893" i="1"/>
  <c r="D893" i="3" s="1"/>
  <c r="N897" i="1"/>
  <c r="D897" i="3" s="1"/>
  <c r="N901" i="1"/>
  <c r="D901" i="3" s="1"/>
  <c r="N905" i="1"/>
  <c r="D905" i="3" s="1"/>
  <c r="N909" i="1"/>
  <c r="D909" i="3" s="1"/>
  <c r="N913" i="1"/>
  <c r="D913" i="3" s="1"/>
  <c r="N917" i="1"/>
  <c r="D917" i="3" s="1"/>
  <c r="N921" i="1"/>
  <c r="D921" i="3" s="1"/>
  <c r="N925" i="1"/>
  <c r="D925" i="3" s="1"/>
  <c r="N929" i="1"/>
  <c r="D929" i="3" s="1"/>
  <c r="N933" i="1"/>
  <c r="D933" i="3" s="1"/>
  <c r="N937" i="1"/>
  <c r="D937" i="3" s="1"/>
  <c r="N941" i="1"/>
  <c r="D941" i="3" s="1"/>
  <c r="N945" i="1"/>
  <c r="D945" i="3" s="1"/>
  <c r="N949" i="1"/>
  <c r="D949" i="3" s="1"/>
  <c r="N953" i="1"/>
  <c r="D953" i="3" s="1"/>
  <c r="O956" i="1"/>
  <c r="E956" i="3" s="1"/>
  <c r="P959" i="1"/>
  <c r="F959" i="3" s="1"/>
  <c r="M963" i="1"/>
  <c r="C963" i="3" s="1"/>
  <c r="M966" i="1"/>
  <c r="C966" i="3" s="1"/>
  <c r="M968" i="1"/>
  <c r="C968" i="3" s="1"/>
  <c r="M970" i="1"/>
  <c r="C970" i="3" s="1"/>
  <c r="M972" i="1"/>
  <c r="C972" i="3" s="1"/>
  <c r="M974" i="1"/>
  <c r="C974" i="3" s="1"/>
  <c r="M976" i="1"/>
  <c r="C976" i="3" s="1"/>
  <c r="M978" i="1"/>
  <c r="C978" i="3" s="1"/>
  <c r="M980" i="1"/>
  <c r="C980" i="3" s="1"/>
  <c r="M982" i="1"/>
  <c r="C982" i="3" s="1"/>
  <c r="M984" i="1"/>
  <c r="C984" i="3" s="1"/>
  <c r="M986" i="1"/>
  <c r="C986" i="3" s="1"/>
  <c r="M988" i="1"/>
  <c r="C988" i="3" s="1"/>
  <c r="M990" i="1"/>
  <c r="C990" i="3" s="1"/>
  <c r="M992" i="1"/>
  <c r="C992" i="3" s="1"/>
  <c r="M994" i="1"/>
  <c r="C994" i="3" s="1"/>
  <c r="M996" i="1"/>
  <c r="C996" i="3" s="1"/>
  <c r="M998" i="1"/>
  <c r="C998" i="3" s="1"/>
  <c r="M1000" i="1"/>
  <c r="C1000" i="3" s="1"/>
  <c r="M1002" i="1"/>
  <c r="M1004" i="1"/>
  <c r="C1004" i="3" s="1"/>
  <c r="M1006" i="1"/>
  <c r="C1006" i="3" s="1"/>
  <c r="M1008" i="1"/>
  <c r="C1008" i="3" s="1"/>
  <c r="M1010" i="1"/>
  <c r="C1010" i="3" s="1"/>
  <c r="M1012" i="1"/>
  <c r="C1012" i="3" s="1"/>
  <c r="M1014" i="1"/>
  <c r="C1014" i="3" s="1"/>
  <c r="M1016" i="1"/>
  <c r="C1016" i="3" s="1"/>
  <c r="M1018" i="1"/>
  <c r="C1018" i="3" s="1"/>
  <c r="M1020" i="1"/>
  <c r="C1020" i="3" s="1"/>
  <c r="M1022" i="1"/>
  <c r="C1022" i="3" s="1"/>
  <c r="M1024" i="1"/>
  <c r="C1024" i="3" s="1"/>
  <c r="M1026" i="1"/>
  <c r="C1026" i="3" s="1"/>
  <c r="M1028" i="1"/>
  <c r="C1028" i="3" s="1"/>
  <c r="M1030" i="1"/>
  <c r="C1030" i="3" s="1"/>
  <c r="M1032" i="1"/>
  <c r="C1032" i="3" s="1"/>
  <c r="M1034" i="1"/>
  <c r="C1034" i="3" s="1"/>
  <c r="M1036" i="1"/>
  <c r="C1036" i="3" s="1"/>
  <c r="M1038" i="1"/>
  <c r="C1038" i="3" s="1"/>
  <c r="M1040" i="1"/>
  <c r="C1040" i="3" s="1"/>
  <c r="M1042" i="1"/>
  <c r="C1042" i="3" s="1"/>
  <c r="M1044" i="1"/>
  <c r="C1044" i="3" s="1"/>
  <c r="M1046" i="1"/>
  <c r="C1046" i="3" s="1"/>
  <c r="M1048" i="1"/>
  <c r="C1048" i="3" s="1"/>
  <c r="M1050" i="1"/>
  <c r="C1050" i="3" s="1"/>
  <c r="M1052" i="1"/>
  <c r="C1052" i="3" s="1"/>
  <c r="M1054" i="1"/>
  <c r="C1054" i="3" s="1"/>
  <c r="M1056" i="1"/>
  <c r="C1056" i="3" s="1"/>
  <c r="M1058" i="1"/>
  <c r="C1058" i="3" s="1"/>
  <c r="M1060" i="1"/>
  <c r="C1060" i="3" s="1"/>
  <c r="M1062" i="1"/>
  <c r="C1062" i="3" s="1"/>
  <c r="M1064" i="1"/>
  <c r="C1064" i="3" s="1"/>
  <c r="M1066" i="1"/>
  <c r="C1066" i="3" s="1"/>
  <c r="M1068" i="1"/>
  <c r="C1068" i="3" s="1"/>
  <c r="M1070" i="1"/>
  <c r="C1070" i="3" s="1"/>
  <c r="M1072" i="1"/>
  <c r="C1072" i="3" s="1"/>
  <c r="M1074" i="1"/>
  <c r="C1074" i="3" s="1"/>
  <c r="M1076" i="1"/>
  <c r="C1076" i="3" s="1"/>
  <c r="M1078" i="1"/>
  <c r="C1078" i="3" s="1"/>
  <c r="M1080" i="1"/>
  <c r="C1080" i="3" s="1"/>
  <c r="M1082" i="1"/>
  <c r="C1082" i="3" s="1"/>
  <c r="M1084" i="1"/>
  <c r="C1084" i="3" s="1"/>
  <c r="M1086" i="1"/>
  <c r="C1086" i="3" s="1"/>
  <c r="M504" i="1"/>
  <c r="C504" i="3" s="1"/>
  <c r="M562" i="1"/>
  <c r="C562" i="3" s="1"/>
  <c r="M594" i="1"/>
  <c r="C594" i="3" s="1"/>
  <c r="N619" i="1"/>
  <c r="D619" i="3" s="1"/>
  <c r="M638" i="1"/>
  <c r="C638" i="3" s="1"/>
  <c r="M654" i="1"/>
  <c r="C654" i="3" s="1"/>
  <c r="O669" i="1"/>
  <c r="E669" i="3" s="1"/>
  <c r="O681" i="1"/>
  <c r="E681" i="3" s="1"/>
  <c r="N692" i="1"/>
  <c r="D692" i="3" s="1"/>
  <c r="N700" i="1"/>
  <c r="D700" i="3" s="1"/>
  <c r="M708" i="1"/>
  <c r="C708" i="3" s="1"/>
  <c r="M713" i="1"/>
  <c r="C713" i="3" s="1"/>
  <c r="O718" i="1"/>
  <c r="E718" i="3" s="1"/>
  <c r="N724" i="1"/>
  <c r="D724" i="3" s="1"/>
  <c r="M729" i="1"/>
  <c r="C729" i="3" s="1"/>
  <c r="O734" i="1"/>
  <c r="E734" i="3" s="1"/>
  <c r="N740" i="1"/>
  <c r="D740" i="3" s="1"/>
  <c r="M745" i="1"/>
  <c r="C745" i="3" s="1"/>
  <c r="O750" i="1"/>
  <c r="E750" i="3" s="1"/>
  <c r="N756" i="1"/>
  <c r="D756" i="3" s="1"/>
  <c r="M761" i="1"/>
  <c r="C761" i="3" s="1"/>
  <c r="O766" i="1"/>
  <c r="E766" i="3" s="1"/>
  <c r="N772" i="1"/>
  <c r="D772" i="3" s="1"/>
  <c r="M777" i="1"/>
  <c r="C777" i="3" s="1"/>
  <c r="O782" i="1"/>
  <c r="E782" i="3" s="1"/>
  <c r="N788" i="1"/>
  <c r="D788" i="3" s="1"/>
  <c r="M793" i="1"/>
  <c r="C793" i="3" s="1"/>
  <c r="O798" i="1"/>
  <c r="E798" i="3" s="1"/>
  <c r="N804" i="1"/>
  <c r="D804" i="3" s="1"/>
  <c r="M809" i="1"/>
  <c r="C809" i="3" s="1"/>
  <c r="O814" i="1"/>
  <c r="E814" i="3" s="1"/>
  <c r="N820" i="1"/>
  <c r="D820" i="3" s="1"/>
  <c r="M825" i="1"/>
  <c r="C825" i="3" s="1"/>
  <c r="O830" i="1"/>
  <c r="E830" i="3" s="1"/>
  <c r="N836" i="1"/>
  <c r="D836" i="3" s="1"/>
  <c r="M841" i="1"/>
  <c r="C841" i="3" s="1"/>
  <c r="O846" i="1"/>
  <c r="E846" i="3" s="1"/>
  <c r="N852" i="1"/>
  <c r="D852" i="3" s="1"/>
  <c r="M857" i="1"/>
  <c r="C857" i="3" s="1"/>
  <c r="N862" i="1"/>
  <c r="D862" i="3" s="1"/>
  <c r="N866" i="1"/>
  <c r="D866" i="3" s="1"/>
  <c r="N870" i="1"/>
  <c r="D870" i="3" s="1"/>
  <c r="N874" i="1"/>
  <c r="D874" i="3" s="1"/>
  <c r="N878" i="1"/>
  <c r="D878" i="3" s="1"/>
  <c r="N882" i="1"/>
  <c r="D882" i="3" s="1"/>
  <c r="N886" i="1"/>
  <c r="D886" i="3" s="1"/>
  <c r="N890" i="1"/>
  <c r="D890" i="3" s="1"/>
  <c r="N894" i="1"/>
  <c r="D894" i="3" s="1"/>
  <c r="N898" i="1"/>
  <c r="D898" i="3" s="1"/>
  <c r="N902" i="1"/>
  <c r="D902" i="3" s="1"/>
  <c r="N906" i="1"/>
  <c r="D906" i="3" s="1"/>
  <c r="N910" i="1"/>
  <c r="D910" i="3" s="1"/>
  <c r="N914" i="1"/>
  <c r="D914" i="3" s="1"/>
  <c r="N918" i="1"/>
  <c r="D918" i="3" s="1"/>
  <c r="N922" i="1"/>
  <c r="D922" i="3" s="1"/>
  <c r="N926" i="1"/>
  <c r="D926" i="3" s="1"/>
  <c r="N930" i="1"/>
  <c r="D930" i="3" s="1"/>
  <c r="N934" i="1"/>
  <c r="D934" i="3" s="1"/>
  <c r="N938" i="1"/>
  <c r="D938" i="3" s="1"/>
  <c r="N942" i="1"/>
  <c r="D942" i="3" s="1"/>
  <c r="N946" i="1"/>
  <c r="D946" i="3" s="1"/>
  <c r="N950" i="1"/>
  <c r="D950" i="3" s="1"/>
  <c r="P953" i="1"/>
  <c r="F953" i="3" s="1"/>
  <c r="M957" i="1"/>
  <c r="C957" i="3" s="1"/>
  <c r="N960" i="1"/>
  <c r="D960" i="3" s="1"/>
  <c r="N963" i="1"/>
  <c r="D963" i="3" s="1"/>
  <c r="N966" i="1"/>
  <c r="D966" i="3" s="1"/>
  <c r="N968" i="1"/>
  <c r="D968" i="3" s="1"/>
  <c r="N970" i="1"/>
  <c r="D970" i="3" s="1"/>
  <c r="N972" i="1"/>
  <c r="D972" i="3" s="1"/>
  <c r="N974" i="1"/>
  <c r="D974" i="3" s="1"/>
  <c r="N976" i="1"/>
  <c r="D976" i="3" s="1"/>
  <c r="N978" i="1"/>
  <c r="D978" i="3" s="1"/>
  <c r="N980" i="1"/>
  <c r="D980" i="3" s="1"/>
  <c r="N982" i="1"/>
  <c r="D982" i="3" s="1"/>
  <c r="N984" i="1"/>
  <c r="D984" i="3" s="1"/>
  <c r="N986" i="1"/>
  <c r="D986" i="3" s="1"/>
  <c r="N988" i="1"/>
  <c r="D988" i="3" s="1"/>
  <c r="N990" i="1"/>
  <c r="D990" i="3" s="1"/>
  <c r="N992" i="1"/>
  <c r="D992" i="3" s="1"/>
  <c r="N994" i="1"/>
  <c r="D994" i="3" s="1"/>
  <c r="N996" i="1"/>
  <c r="D996" i="3" s="1"/>
  <c r="N998" i="1"/>
  <c r="D998" i="3" s="1"/>
  <c r="N1000" i="1"/>
  <c r="D1000" i="3" s="1"/>
  <c r="N1002" i="1"/>
  <c r="N1004" i="1"/>
  <c r="D1004" i="3" s="1"/>
  <c r="N1006" i="1"/>
  <c r="D1006" i="3" s="1"/>
  <c r="N1008" i="1"/>
  <c r="D1008" i="3" s="1"/>
  <c r="N1010" i="1"/>
  <c r="D1010" i="3" s="1"/>
  <c r="N1012" i="1"/>
  <c r="D1012" i="3" s="1"/>
  <c r="N1014" i="1"/>
  <c r="D1014" i="3" s="1"/>
  <c r="N1016" i="1"/>
  <c r="D1016" i="3" s="1"/>
  <c r="N1018" i="1"/>
  <c r="D1018" i="3" s="1"/>
  <c r="N1020" i="1"/>
  <c r="D1020" i="3" s="1"/>
  <c r="N1022" i="1"/>
  <c r="D1022" i="3" s="1"/>
  <c r="N1024" i="1"/>
  <c r="D1024" i="3" s="1"/>
  <c r="N1026" i="1"/>
  <c r="D1026" i="3" s="1"/>
  <c r="N1028" i="1"/>
  <c r="D1028" i="3" s="1"/>
  <c r="N1030" i="1"/>
  <c r="D1030" i="3" s="1"/>
  <c r="N1032" i="1"/>
  <c r="D1032" i="3" s="1"/>
  <c r="N1034" i="1"/>
  <c r="D1034" i="3" s="1"/>
  <c r="N1036" i="1"/>
  <c r="D1036" i="3" s="1"/>
  <c r="N1038" i="1"/>
  <c r="D1038" i="3" s="1"/>
  <c r="N1040" i="1"/>
  <c r="D1040" i="3" s="1"/>
  <c r="N1042" i="1"/>
  <c r="D1042" i="3" s="1"/>
  <c r="N1044" i="1"/>
  <c r="D1044" i="3" s="1"/>
  <c r="N1046" i="1"/>
  <c r="D1046" i="3" s="1"/>
  <c r="N1048" i="1"/>
  <c r="D1048" i="3" s="1"/>
  <c r="N1050" i="1"/>
  <c r="D1050" i="3" s="1"/>
  <c r="N1052" i="1"/>
  <c r="D1052" i="3" s="1"/>
  <c r="N1054" i="1"/>
  <c r="D1054" i="3" s="1"/>
  <c r="N1056" i="1"/>
  <c r="D1056" i="3" s="1"/>
  <c r="N1058" i="1"/>
  <c r="D1058" i="3" s="1"/>
  <c r="N1060" i="1"/>
  <c r="D1060" i="3" s="1"/>
  <c r="N1062" i="1"/>
  <c r="D1062" i="3" s="1"/>
  <c r="N1064" i="1"/>
  <c r="D1064" i="3" s="1"/>
  <c r="N1066" i="1"/>
  <c r="D1066" i="3" s="1"/>
  <c r="N1068" i="1"/>
  <c r="D1068" i="3" s="1"/>
  <c r="N1070" i="1"/>
  <c r="D1070" i="3" s="1"/>
  <c r="N1072" i="1"/>
  <c r="D1072" i="3" s="1"/>
  <c r="N1074" i="1"/>
  <c r="D1074" i="3" s="1"/>
  <c r="N1076" i="1"/>
  <c r="D1076" i="3" s="1"/>
  <c r="N1078" i="1"/>
  <c r="D1078" i="3" s="1"/>
  <c r="N1080" i="1"/>
  <c r="D1080" i="3" s="1"/>
  <c r="N1082" i="1"/>
  <c r="D1082" i="3" s="1"/>
  <c r="N1084" i="1"/>
  <c r="D1084" i="3" s="1"/>
  <c r="N1086" i="1"/>
  <c r="D1086" i="3" s="1"/>
  <c r="N1088" i="1"/>
  <c r="D1088" i="3" s="1"/>
  <c r="N1090" i="1"/>
  <c r="D1090" i="3" s="1"/>
  <c r="N1092" i="1"/>
  <c r="D1092" i="3" s="1"/>
  <c r="N1094" i="1"/>
  <c r="D1094" i="3" s="1"/>
  <c r="N1096" i="1"/>
  <c r="D1096" i="3" s="1"/>
  <c r="N1098" i="1"/>
  <c r="D1098" i="3" s="1"/>
  <c r="N1100" i="1"/>
  <c r="D1100" i="3" s="1"/>
  <c r="N1102" i="1"/>
  <c r="D1102" i="3" s="1"/>
  <c r="N1104" i="1"/>
  <c r="D1104" i="3" s="1"/>
  <c r="N1106" i="1"/>
  <c r="D1106" i="3" s="1"/>
  <c r="M295" i="1"/>
  <c r="C295" i="3" s="1"/>
  <c r="O528" i="1"/>
  <c r="E528" i="3" s="1"/>
  <c r="P568" i="1"/>
  <c r="F568" i="3" s="1"/>
  <c r="P600" i="1"/>
  <c r="F600" i="3" s="1"/>
  <c r="M624" i="1"/>
  <c r="C624" i="3" s="1"/>
  <c r="O641" i="1"/>
  <c r="E641" i="3" s="1"/>
  <c r="O657" i="1"/>
  <c r="E657" i="3" s="1"/>
  <c r="N672" i="1"/>
  <c r="D672" i="3" s="1"/>
  <c r="M684" i="1"/>
  <c r="C684" i="3" s="1"/>
  <c r="O694" i="1"/>
  <c r="E694" i="3" s="1"/>
  <c r="P700" i="1"/>
  <c r="F700" i="3" s="1"/>
  <c r="N708" i="1"/>
  <c r="D708" i="3" s="1"/>
  <c r="N714" i="1"/>
  <c r="D714" i="3" s="1"/>
  <c r="M719" i="1"/>
  <c r="C719" i="3" s="1"/>
  <c r="O724" i="1"/>
  <c r="E724" i="3" s="1"/>
  <c r="N730" i="1"/>
  <c r="D730" i="3" s="1"/>
  <c r="M735" i="1"/>
  <c r="C735" i="3" s="1"/>
  <c r="O740" i="1"/>
  <c r="E740" i="3" s="1"/>
  <c r="N746" i="1"/>
  <c r="D746" i="3" s="1"/>
  <c r="M751" i="1"/>
  <c r="C751" i="3" s="1"/>
  <c r="O756" i="1"/>
  <c r="E756" i="3" s="1"/>
  <c r="N762" i="1"/>
  <c r="D762" i="3" s="1"/>
  <c r="M767" i="1"/>
  <c r="C767" i="3" s="1"/>
  <c r="O772" i="1"/>
  <c r="E772" i="3" s="1"/>
  <c r="N778" i="1"/>
  <c r="D778" i="3" s="1"/>
  <c r="M783" i="1"/>
  <c r="C783" i="3" s="1"/>
  <c r="O788" i="1"/>
  <c r="E788" i="3" s="1"/>
  <c r="N794" i="1"/>
  <c r="D794" i="3" s="1"/>
  <c r="M799" i="1"/>
  <c r="C799" i="3" s="1"/>
  <c r="O804" i="1"/>
  <c r="E804" i="3" s="1"/>
  <c r="N810" i="1"/>
  <c r="D810" i="3" s="1"/>
  <c r="M815" i="1"/>
  <c r="C815" i="3" s="1"/>
  <c r="O820" i="1"/>
  <c r="E820" i="3" s="1"/>
  <c r="N826" i="1"/>
  <c r="D826" i="3" s="1"/>
  <c r="M831" i="1"/>
  <c r="C831" i="3" s="1"/>
  <c r="O836" i="1"/>
  <c r="E836" i="3" s="1"/>
  <c r="N842" i="1"/>
  <c r="D842" i="3" s="1"/>
  <c r="M847" i="1"/>
  <c r="C847" i="3" s="1"/>
  <c r="O852" i="1"/>
  <c r="E852" i="3" s="1"/>
  <c r="N858" i="1"/>
  <c r="D858" i="3" s="1"/>
  <c r="O862" i="1"/>
  <c r="E862" i="3" s="1"/>
  <c r="O866" i="1"/>
  <c r="E866" i="3" s="1"/>
  <c r="O870" i="1"/>
  <c r="E870" i="3" s="1"/>
  <c r="O874" i="1"/>
  <c r="E874" i="3" s="1"/>
  <c r="O878" i="1"/>
  <c r="E878" i="3" s="1"/>
  <c r="O882" i="1"/>
  <c r="E882" i="3" s="1"/>
  <c r="O886" i="1"/>
  <c r="E886" i="3" s="1"/>
  <c r="O890" i="1"/>
  <c r="E890" i="3" s="1"/>
  <c r="O894" i="1"/>
  <c r="E894" i="3" s="1"/>
  <c r="O898" i="1"/>
  <c r="E898" i="3" s="1"/>
  <c r="O902" i="1"/>
  <c r="E902" i="3" s="1"/>
  <c r="O906" i="1"/>
  <c r="E906" i="3" s="1"/>
  <c r="O910" i="1"/>
  <c r="E910" i="3" s="1"/>
  <c r="O914" i="1"/>
  <c r="E914" i="3" s="1"/>
  <c r="O918" i="1"/>
  <c r="E918" i="3" s="1"/>
  <c r="O922" i="1"/>
  <c r="E922" i="3" s="1"/>
  <c r="O926" i="1"/>
  <c r="E926" i="3" s="1"/>
  <c r="O930" i="1"/>
  <c r="E930" i="3" s="1"/>
  <c r="O934" i="1"/>
  <c r="E934" i="3" s="1"/>
  <c r="O938" i="1"/>
  <c r="E938" i="3" s="1"/>
  <c r="O942" i="1"/>
  <c r="E942" i="3" s="1"/>
  <c r="O946" i="1"/>
  <c r="E946" i="3" s="1"/>
  <c r="O950" i="1"/>
  <c r="E950" i="3" s="1"/>
  <c r="N954" i="1"/>
  <c r="D954" i="3" s="1"/>
  <c r="N957" i="1"/>
  <c r="D957" i="3" s="1"/>
  <c r="O960" i="1"/>
  <c r="E960" i="3" s="1"/>
  <c r="P963" i="1"/>
  <c r="F963" i="3" s="1"/>
  <c r="O966" i="1"/>
  <c r="E966" i="3" s="1"/>
  <c r="O968" i="1"/>
  <c r="E968" i="3" s="1"/>
  <c r="O970" i="1"/>
  <c r="E970" i="3" s="1"/>
  <c r="O972" i="1"/>
  <c r="E972" i="3" s="1"/>
  <c r="O974" i="1"/>
  <c r="E974" i="3" s="1"/>
  <c r="O976" i="1"/>
  <c r="E976" i="3" s="1"/>
  <c r="O978" i="1"/>
  <c r="E978" i="3" s="1"/>
  <c r="O980" i="1"/>
  <c r="E980" i="3" s="1"/>
  <c r="O982" i="1"/>
  <c r="E982" i="3" s="1"/>
  <c r="O984" i="1"/>
  <c r="E984" i="3" s="1"/>
  <c r="O986" i="1"/>
  <c r="E986" i="3" s="1"/>
  <c r="O988" i="1"/>
  <c r="E988" i="3" s="1"/>
  <c r="O990" i="1"/>
  <c r="E990" i="3" s="1"/>
  <c r="O992" i="1"/>
  <c r="E992" i="3" s="1"/>
  <c r="O994" i="1"/>
  <c r="E994" i="3" s="1"/>
  <c r="O996" i="1"/>
  <c r="E996" i="3" s="1"/>
  <c r="O998" i="1"/>
  <c r="E998" i="3" s="1"/>
  <c r="O1000" i="1"/>
  <c r="E1000" i="3" s="1"/>
  <c r="O1002" i="1"/>
  <c r="O1004" i="1"/>
  <c r="E1004" i="3" s="1"/>
  <c r="O1006" i="1"/>
  <c r="E1006" i="3" s="1"/>
  <c r="O1008" i="1"/>
  <c r="E1008" i="3" s="1"/>
  <c r="O1010" i="1"/>
  <c r="E1010" i="3" s="1"/>
  <c r="O1012" i="1"/>
  <c r="E1012" i="3" s="1"/>
  <c r="O1014" i="1"/>
  <c r="E1014" i="3" s="1"/>
  <c r="O1016" i="1"/>
  <c r="E1016" i="3" s="1"/>
  <c r="O1018" i="1"/>
  <c r="E1018" i="3" s="1"/>
  <c r="O1020" i="1"/>
  <c r="E1020" i="3" s="1"/>
  <c r="O1022" i="1"/>
  <c r="E1022" i="3" s="1"/>
  <c r="O1024" i="1"/>
  <c r="E1024" i="3" s="1"/>
  <c r="O1026" i="1"/>
  <c r="E1026" i="3" s="1"/>
  <c r="O1028" i="1"/>
  <c r="E1028" i="3" s="1"/>
  <c r="O1030" i="1"/>
  <c r="E1030" i="3" s="1"/>
  <c r="O1032" i="1"/>
  <c r="E1032" i="3" s="1"/>
  <c r="O1034" i="1"/>
  <c r="E1034" i="3" s="1"/>
  <c r="O1036" i="1"/>
  <c r="E1036" i="3" s="1"/>
  <c r="O1038" i="1"/>
  <c r="E1038" i="3" s="1"/>
  <c r="O1040" i="1"/>
  <c r="E1040" i="3" s="1"/>
  <c r="O1042" i="1"/>
  <c r="E1042" i="3" s="1"/>
  <c r="O1044" i="1"/>
  <c r="E1044" i="3" s="1"/>
  <c r="O1046" i="1"/>
  <c r="E1046" i="3" s="1"/>
  <c r="O1048" i="1"/>
  <c r="E1048" i="3" s="1"/>
  <c r="O1050" i="1"/>
  <c r="E1050" i="3" s="1"/>
  <c r="O1052" i="1"/>
  <c r="E1052" i="3" s="1"/>
  <c r="O1054" i="1"/>
  <c r="E1054" i="3" s="1"/>
  <c r="O1056" i="1"/>
  <c r="E1056" i="3" s="1"/>
  <c r="O1058" i="1"/>
  <c r="E1058" i="3" s="1"/>
  <c r="O1060" i="1"/>
  <c r="E1060" i="3" s="1"/>
  <c r="O1062" i="1"/>
  <c r="E1062" i="3" s="1"/>
  <c r="O1064" i="1"/>
  <c r="E1064" i="3" s="1"/>
  <c r="O1066" i="1"/>
  <c r="E1066" i="3" s="1"/>
  <c r="O1068" i="1"/>
  <c r="E1068" i="3" s="1"/>
  <c r="O1070" i="1"/>
  <c r="E1070" i="3" s="1"/>
  <c r="O1072" i="1"/>
  <c r="E1072" i="3" s="1"/>
  <c r="O1074" i="1"/>
  <c r="E1074" i="3" s="1"/>
  <c r="O1076" i="1"/>
  <c r="E1076" i="3" s="1"/>
  <c r="O1078" i="1"/>
  <c r="E1078" i="3" s="1"/>
  <c r="O1080" i="1"/>
  <c r="E1080" i="3" s="1"/>
  <c r="O1082" i="1"/>
  <c r="E1082" i="3" s="1"/>
  <c r="O1084" i="1"/>
  <c r="E1084" i="3" s="1"/>
  <c r="O1086" i="1"/>
  <c r="E1086" i="3" s="1"/>
  <c r="O1088" i="1"/>
  <c r="E1088" i="3" s="1"/>
  <c r="O1090" i="1"/>
  <c r="E1090" i="3" s="1"/>
  <c r="O1092" i="1"/>
  <c r="E1092" i="3" s="1"/>
  <c r="O1094" i="1"/>
  <c r="E1094" i="3" s="1"/>
  <c r="O1096" i="1"/>
  <c r="E1096" i="3" s="1"/>
  <c r="O1098" i="1"/>
  <c r="E1098" i="3" s="1"/>
  <c r="O1100" i="1"/>
  <c r="E1100" i="3" s="1"/>
  <c r="O1102" i="1"/>
  <c r="E1102" i="3" s="1"/>
  <c r="O1104" i="1"/>
  <c r="E1104" i="3" s="1"/>
  <c r="O1106" i="1"/>
  <c r="E1106" i="3" s="1"/>
  <c r="O1108" i="1"/>
  <c r="E1108" i="3" s="1"/>
  <c r="O1110" i="1"/>
  <c r="E1110" i="3" s="1"/>
  <c r="O1112" i="1"/>
  <c r="E1112" i="3" s="1"/>
  <c r="O1114" i="1"/>
  <c r="E1114" i="3" s="1"/>
  <c r="O1116" i="1"/>
  <c r="E1116" i="3" s="1"/>
  <c r="O1118" i="1"/>
  <c r="E1118" i="3" s="1"/>
  <c r="O1120" i="1"/>
  <c r="E1120" i="3" s="1"/>
  <c r="O1122" i="1"/>
  <c r="E1122" i="3" s="1"/>
  <c r="O1124" i="1"/>
  <c r="E1124" i="3" s="1"/>
  <c r="O1126" i="1"/>
  <c r="E1126" i="3" s="1"/>
  <c r="O1128" i="1"/>
  <c r="E1128" i="3" s="1"/>
  <c r="O1130" i="1"/>
  <c r="E1130" i="3" s="1"/>
  <c r="O1132" i="1"/>
  <c r="E1132" i="3" s="1"/>
  <c r="O1134" i="1"/>
  <c r="E1134" i="3" s="1"/>
  <c r="O1136" i="1"/>
  <c r="E1136" i="3" s="1"/>
  <c r="O1138" i="1"/>
  <c r="E1138" i="3" s="1"/>
  <c r="O1140" i="1"/>
  <c r="E1140" i="3" s="1"/>
  <c r="O1142" i="1"/>
  <c r="E1142" i="3" s="1"/>
  <c r="O1144" i="1"/>
  <c r="E1144" i="3" s="1"/>
  <c r="O1146" i="1"/>
  <c r="E1146" i="3" s="1"/>
  <c r="O1148" i="1"/>
  <c r="E1148" i="3" s="1"/>
  <c r="O1150" i="1"/>
  <c r="E1150" i="3" s="1"/>
  <c r="O1152" i="1"/>
  <c r="E1152" i="3" s="1"/>
  <c r="O1154" i="1"/>
  <c r="E1154" i="3" s="1"/>
  <c r="O1156" i="1"/>
  <c r="E1156" i="3" s="1"/>
  <c r="O1158" i="1"/>
  <c r="E1158" i="3" s="1"/>
  <c r="O1160" i="1"/>
  <c r="E1160" i="3" s="1"/>
  <c r="O1162" i="1"/>
  <c r="E1162" i="3" s="1"/>
  <c r="O1164" i="1"/>
  <c r="E1164" i="3" s="1"/>
  <c r="O1166" i="1"/>
  <c r="E1166" i="3" s="1"/>
  <c r="O1168" i="1"/>
  <c r="E1168" i="3" s="1"/>
  <c r="O1170" i="1"/>
  <c r="E1170" i="3" s="1"/>
  <c r="M327" i="1"/>
  <c r="C327" i="3" s="1"/>
  <c r="O531" i="1"/>
  <c r="E531" i="3" s="1"/>
  <c r="M570" i="1"/>
  <c r="C570" i="3" s="1"/>
  <c r="M602" i="1"/>
  <c r="C602" i="3" s="1"/>
  <c r="P624" i="1"/>
  <c r="F624" i="3" s="1"/>
  <c r="M642" i="1"/>
  <c r="C642" i="3" s="1"/>
  <c r="M658" i="1"/>
  <c r="C658" i="3" s="1"/>
  <c r="P672" i="1"/>
  <c r="F672" i="3" s="1"/>
  <c r="N684" i="1"/>
  <c r="D684" i="3" s="1"/>
  <c r="P694" i="1"/>
  <c r="F694" i="3" s="1"/>
  <c r="O702" i="1"/>
  <c r="E702" i="3" s="1"/>
  <c r="P708" i="1"/>
  <c r="F708" i="3" s="1"/>
  <c r="O714" i="1"/>
  <c r="E714" i="3" s="1"/>
  <c r="N720" i="1"/>
  <c r="D720" i="3" s="1"/>
  <c r="M725" i="1"/>
  <c r="C725" i="3" s="1"/>
  <c r="O730" i="1"/>
  <c r="E730" i="3" s="1"/>
  <c r="N736" i="1"/>
  <c r="D736" i="3" s="1"/>
  <c r="M741" i="1"/>
  <c r="C741" i="3" s="1"/>
  <c r="O746" i="1"/>
  <c r="E746" i="3" s="1"/>
  <c r="N752" i="1"/>
  <c r="D752" i="3" s="1"/>
  <c r="M757" i="1"/>
  <c r="C757" i="3" s="1"/>
  <c r="O762" i="1"/>
  <c r="E762" i="3" s="1"/>
  <c r="N768" i="1"/>
  <c r="D768" i="3" s="1"/>
  <c r="M773" i="1"/>
  <c r="C773" i="3" s="1"/>
  <c r="O778" i="1"/>
  <c r="E778" i="3" s="1"/>
  <c r="N784" i="1"/>
  <c r="D784" i="3" s="1"/>
  <c r="M789" i="1"/>
  <c r="C789" i="3" s="1"/>
  <c r="O794" i="1"/>
  <c r="E794" i="3" s="1"/>
  <c r="N800" i="1"/>
  <c r="D800" i="3" s="1"/>
  <c r="M805" i="1"/>
  <c r="C805" i="3" s="1"/>
  <c r="O810" i="1"/>
  <c r="E810" i="3" s="1"/>
  <c r="N816" i="1"/>
  <c r="D816" i="3" s="1"/>
  <c r="M821" i="1"/>
  <c r="C821" i="3" s="1"/>
  <c r="O826" i="1"/>
  <c r="E826" i="3" s="1"/>
  <c r="N832" i="1"/>
  <c r="D832" i="3" s="1"/>
  <c r="M837" i="1"/>
  <c r="C837" i="3" s="1"/>
  <c r="O842" i="1"/>
  <c r="E842" i="3" s="1"/>
  <c r="N848" i="1"/>
  <c r="D848" i="3" s="1"/>
  <c r="M853" i="1"/>
  <c r="C853" i="3" s="1"/>
  <c r="O858" i="1"/>
  <c r="E858" i="3" s="1"/>
  <c r="M863" i="1"/>
  <c r="C863" i="3" s="1"/>
  <c r="M867" i="1"/>
  <c r="C867" i="3" s="1"/>
  <c r="M871" i="1"/>
  <c r="C871" i="3" s="1"/>
  <c r="M875" i="1"/>
  <c r="C875" i="3" s="1"/>
  <c r="M879" i="1"/>
  <c r="C879" i="3" s="1"/>
  <c r="M883" i="1"/>
  <c r="C883" i="3" s="1"/>
  <c r="M887" i="1"/>
  <c r="C887" i="3" s="1"/>
  <c r="M891" i="1"/>
  <c r="C891" i="3" s="1"/>
  <c r="M895" i="1"/>
  <c r="C895" i="3" s="1"/>
  <c r="M899" i="1"/>
  <c r="C899" i="3" s="1"/>
  <c r="M903" i="1"/>
  <c r="C903" i="3" s="1"/>
  <c r="M907" i="1"/>
  <c r="C907" i="3" s="1"/>
  <c r="M911" i="1"/>
  <c r="C911" i="3" s="1"/>
  <c r="M915" i="1"/>
  <c r="C915" i="3" s="1"/>
  <c r="M919" i="1"/>
  <c r="C919" i="3" s="1"/>
  <c r="M923" i="1"/>
  <c r="C923" i="3" s="1"/>
  <c r="M927" i="1"/>
  <c r="C927" i="3" s="1"/>
  <c r="M931" i="1"/>
  <c r="C931" i="3" s="1"/>
  <c r="M935" i="1"/>
  <c r="C935" i="3" s="1"/>
  <c r="M939" i="1"/>
  <c r="C939" i="3" s="1"/>
  <c r="M943" i="1"/>
  <c r="C943" i="3" s="1"/>
  <c r="M947" i="1"/>
  <c r="C947" i="3" s="1"/>
  <c r="M951" i="1"/>
  <c r="C951" i="3" s="1"/>
  <c r="O954" i="1"/>
  <c r="E954" i="3" s="1"/>
  <c r="P957" i="1"/>
  <c r="F957" i="3" s="1"/>
  <c r="M961" i="1"/>
  <c r="C961" i="3" s="1"/>
  <c r="N964" i="1"/>
  <c r="D964" i="3" s="1"/>
  <c r="P966" i="1"/>
  <c r="F966" i="3" s="1"/>
  <c r="P968" i="1"/>
  <c r="F968" i="3" s="1"/>
  <c r="P970" i="1"/>
  <c r="F970" i="3" s="1"/>
  <c r="P972" i="1"/>
  <c r="F972" i="3" s="1"/>
  <c r="P974" i="1"/>
  <c r="F974" i="3" s="1"/>
  <c r="P976" i="1"/>
  <c r="F976" i="3" s="1"/>
  <c r="P978" i="1"/>
  <c r="F978" i="3" s="1"/>
  <c r="P980" i="1"/>
  <c r="F980" i="3" s="1"/>
  <c r="P982" i="1"/>
  <c r="F982" i="3" s="1"/>
  <c r="P984" i="1"/>
  <c r="F984" i="3" s="1"/>
  <c r="P986" i="1"/>
  <c r="F986" i="3" s="1"/>
  <c r="P988" i="1"/>
  <c r="F988" i="3" s="1"/>
  <c r="P990" i="1"/>
  <c r="F990" i="3" s="1"/>
  <c r="P992" i="1"/>
  <c r="F992" i="3" s="1"/>
  <c r="P994" i="1"/>
  <c r="F994" i="3" s="1"/>
  <c r="P996" i="1"/>
  <c r="F996" i="3" s="1"/>
  <c r="P998" i="1"/>
  <c r="F998" i="3" s="1"/>
  <c r="P1000" i="1"/>
  <c r="F1000" i="3" s="1"/>
  <c r="P1002" i="1"/>
  <c r="P1004" i="1"/>
  <c r="F1004" i="3" s="1"/>
  <c r="P1006" i="1"/>
  <c r="F1006" i="3" s="1"/>
  <c r="P1008" i="1"/>
  <c r="F1008" i="3" s="1"/>
  <c r="P1010" i="1"/>
  <c r="F1010" i="3" s="1"/>
  <c r="P1012" i="1"/>
  <c r="F1012" i="3" s="1"/>
  <c r="P1014" i="1"/>
  <c r="F1014" i="3" s="1"/>
  <c r="P1016" i="1"/>
  <c r="F1016" i="3" s="1"/>
  <c r="P1018" i="1"/>
  <c r="F1018" i="3" s="1"/>
  <c r="P1020" i="1"/>
  <c r="F1020" i="3" s="1"/>
  <c r="P1022" i="1"/>
  <c r="F1022" i="3" s="1"/>
  <c r="P1024" i="1"/>
  <c r="F1024" i="3" s="1"/>
  <c r="P1026" i="1"/>
  <c r="F1026" i="3" s="1"/>
  <c r="P1028" i="1"/>
  <c r="F1028" i="3" s="1"/>
  <c r="P1030" i="1"/>
  <c r="F1030" i="3" s="1"/>
  <c r="P1032" i="1"/>
  <c r="F1032" i="3" s="1"/>
  <c r="P1034" i="1"/>
  <c r="F1034" i="3" s="1"/>
  <c r="P1036" i="1"/>
  <c r="F1036" i="3" s="1"/>
  <c r="P1038" i="1"/>
  <c r="F1038" i="3" s="1"/>
  <c r="P1040" i="1"/>
  <c r="F1040" i="3" s="1"/>
  <c r="P1042" i="1"/>
  <c r="F1042" i="3" s="1"/>
  <c r="P1044" i="1"/>
  <c r="F1044" i="3" s="1"/>
  <c r="P1046" i="1"/>
  <c r="F1046" i="3" s="1"/>
  <c r="P1048" i="1"/>
  <c r="F1048" i="3" s="1"/>
  <c r="P1050" i="1"/>
  <c r="F1050" i="3" s="1"/>
  <c r="P1052" i="1"/>
  <c r="F1052" i="3" s="1"/>
  <c r="P1054" i="1"/>
  <c r="F1054" i="3" s="1"/>
  <c r="P1056" i="1"/>
  <c r="F1056" i="3" s="1"/>
  <c r="P1058" i="1"/>
  <c r="F1058" i="3" s="1"/>
  <c r="P1060" i="1"/>
  <c r="F1060" i="3" s="1"/>
  <c r="P1062" i="1"/>
  <c r="F1062" i="3" s="1"/>
  <c r="P1064" i="1"/>
  <c r="F1064" i="3" s="1"/>
  <c r="P1066" i="1"/>
  <c r="F1066" i="3" s="1"/>
  <c r="P1068" i="1"/>
  <c r="F1068" i="3" s="1"/>
  <c r="P1070" i="1"/>
  <c r="F1070" i="3" s="1"/>
  <c r="P1072" i="1"/>
  <c r="F1072" i="3" s="1"/>
  <c r="P1074" i="1"/>
  <c r="F1074" i="3" s="1"/>
  <c r="P1076" i="1"/>
  <c r="F1076" i="3" s="1"/>
  <c r="P1078" i="1"/>
  <c r="F1078" i="3" s="1"/>
  <c r="P1080" i="1"/>
  <c r="F1080" i="3" s="1"/>
  <c r="P1082" i="1"/>
  <c r="F1082" i="3" s="1"/>
  <c r="P1084" i="1"/>
  <c r="F1084" i="3" s="1"/>
  <c r="P1086" i="1"/>
  <c r="F1086" i="3" s="1"/>
  <c r="P1088" i="1"/>
  <c r="F1088" i="3" s="1"/>
  <c r="P1090" i="1"/>
  <c r="F1090" i="3" s="1"/>
  <c r="P1092" i="1"/>
  <c r="F1092" i="3" s="1"/>
  <c r="P1094" i="1"/>
  <c r="F1094" i="3" s="1"/>
  <c r="P1096" i="1"/>
  <c r="F1096" i="3" s="1"/>
  <c r="P1098" i="1"/>
  <c r="F1098" i="3" s="1"/>
  <c r="P1100" i="1"/>
  <c r="F1100" i="3" s="1"/>
  <c r="P1102" i="1"/>
  <c r="F1102" i="3" s="1"/>
  <c r="P1104" i="1"/>
  <c r="F1104" i="3" s="1"/>
  <c r="P1106" i="1"/>
  <c r="F1106" i="3" s="1"/>
  <c r="P1108" i="1"/>
  <c r="F1108" i="3" s="1"/>
  <c r="P1110" i="1"/>
  <c r="F1110" i="3" s="1"/>
  <c r="P1112" i="1"/>
  <c r="F1112" i="3" s="1"/>
  <c r="P1114" i="1"/>
  <c r="F1114" i="3" s="1"/>
  <c r="P1116" i="1"/>
  <c r="F1116" i="3" s="1"/>
  <c r="P1118" i="1"/>
  <c r="F1118" i="3" s="1"/>
  <c r="P1120" i="1"/>
  <c r="F1120" i="3" s="1"/>
  <c r="P1122" i="1"/>
  <c r="F1122" i="3" s="1"/>
  <c r="P1124" i="1"/>
  <c r="F1124" i="3" s="1"/>
  <c r="P1126" i="1"/>
  <c r="F1126" i="3" s="1"/>
  <c r="P1128" i="1"/>
  <c r="F1128" i="3" s="1"/>
  <c r="P1130" i="1"/>
  <c r="F1130" i="3" s="1"/>
  <c r="P1132" i="1"/>
  <c r="F1132" i="3" s="1"/>
  <c r="P1134" i="1"/>
  <c r="F1134" i="3" s="1"/>
  <c r="P1136" i="1"/>
  <c r="F1136" i="3" s="1"/>
  <c r="P1138" i="1"/>
  <c r="F1138" i="3" s="1"/>
  <c r="P1140" i="1"/>
  <c r="F1140" i="3" s="1"/>
  <c r="P1142" i="1"/>
  <c r="F1142" i="3" s="1"/>
  <c r="P1144" i="1"/>
  <c r="F1144" i="3" s="1"/>
  <c r="P1146" i="1"/>
  <c r="F1146" i="3" s="1"/>
  <c r="P1148" i="1"/>
  <c r="F1148" i="3" s="1"/>
  <c r="P1150" i="1"/>
  <c r="F1150" i="3" s="1"/>
  <c r="P1152" i="1"/>
  <c r="F1152" i="3" s="1"/>
  <c r="P1154" i="1"/>
  <c r="F1154" i="3" s="1"/>
  <c r="P1156" i="1"/>
  <c r="F1156" i="3" s="1"/>
  <c r="P1158" i="1"/>
  <c r="F1158" i="3" s="1"/>
  <c r="P1160" i="1"/>
  <c r="F1160" i="3" s="1"/>
  <c r="P1162" i="1"/>
  <c r="F1162" i="3" s="1"/>
  <c r="P1164" i="1"/>
  <c r="F1164" i="3" s="1"/>
  <c r="P1166" i="1"/>
  <c r="F1166" i="3" s="1"/>
  <c r="P1168" i="1"/>
  <c r="F1168" i="3" s="1"/>
  <c r="P1170" i="1"/>
  <c r="F1170" i="3" s="1"/>
  <c r="P1172" i="1"/>
  <c r="F1172" i="3" s="1"/>
  <c r="N423" i="1"/>
  <c r="D423" i="3" s="1"/>
  <c r="P544" i="1"/>
  <c r="F544" i="3" s="1"/>
  <c r="P576" i="1"/>
  <c r="F576" i="3" s="1"/>
  <c r="M608" i="1"/>
  <c r="C608" i="3" s="1"/>
  <c r="N629" i="1"/>
  <c r="D629" i="3" s="1"/>
  <c r="O645" i="1"/>
  <c r="E645" i="3" s="1"/>
  <c r="O661" i="1"/>
  <c r="E661" i="3" s="1"/>
  <c r="O675" i="1"/>
  <c r="E675" i="3" s="1"/>
  <c r="O686" i="1"/>
  <c r="E686" i="3" s="1"/>
  <c r="O695" i="1"/>
  <c r="E695" i="3" s="1"/>
  <c r="P702" i="1"/>
  <c r="F702" i="3" s="1"/>
  <c r="N710" i="1"/>
  <c r="D710" i="3" s="1"/>
  <c r="M715" i="1"/>
  <c r="C715" i="3" s="1"/>
  <c r="O720" i="1"/>
  <c r="E720" i="3" s="1"/>
  <c r="N726" i="1"/>
  <c r="D726" i="3" s="1"/>
  <c r="M731" i="1"/>
  <c r="C731" i="3" s="1"/>
  <c r="O736" i="1"/>
  <c r="E736" i="3" s="1"/>
  <c r="N742" i="1"/>
  <c r="D742" i="3" s="1"/>
  <c r="M747" i="1"/>
  <c r="C747" i="3" s="1"/>
  <c r="O752" i="1"/>
  <c r="E752" i="3" s="1"/>
  <c r="N758" i="1"/>
  <c r="D758" i="3" s="1"/>
  <c r="M763" i="1"/>
  <c r="C763" i="3" s="1"/>
  <c r="O768" i="1"/>
  <c r="E768" i="3" s="1"/>
  <c r="N774" i="1"/>
  <c r="D774" i="3" s="1"/>
  <c r="M779" i="1"/>
  <c r="C779" i="3" s="1"/>
  <c r="O784" i="1"/>
  <c r="E784" i="3" s="1"/>
  <c r="N790" i="1"/>
  <c r="D790" i="3" s="1"/>
  <c r="M795" i="1"/>
  <c r="C795" i="3" s="1"/>
  <c r="O800" i="1"/>
  <c r="E800" i="3" s="1"/>
  <c r="N806" i="1"/>
  <c r="D806" i="3" s="1"/>
  <c r="M811" i="1"/>
  <c r="C811" i="3" s="1"/>
  <c r="O816" i="1"/>
  <c r="E816" i="3" s="1"/>
  <c r="N822" i="1"/>
  <c r="D822" i="3" s="1"/>
  <c r="M827" i="1"/>
  <c r="C827" i="3" s="1"/>
  <c r="O832" i="1"/>
  <c r="E832" i="3" s="1"/>
  <c r="N838" i="1"/>
  <c r="D838" i="3" s="1"/>
  <c r="M843" i="1"/>
  <c r="C843" i="3" s="1"/>
  <c r="O848" i="1"/>
  <c r="E848" i="3" s="1"/>
  <c r="N854" i="1"/>
  <c r="D854" i="3" s="1"/>
  <c r="M859" i="1"/>
  <c r="C859" i="3" s="1"/>
  <c r="N863" i="1"/>
  <c r="D863" i="3" s="1"/>
  <c r="N867" i="1"/>
  <c r="D867" i="3" s="1"/>
  <c r="N871" i="1"/>
  <c r="D871" i="3" s="1"/>
  <c r="N875" i="1"/>
  <c r="D875" i="3" s="1"/>
  <c r="N879" i="1"/>
  <c r="D879" i="3" s="1"/>
  <c r="N883" i="1"/>
  <c r="D883" i="3" s="1"/>
  <c r="N887" i="1"/>
  <c r="D887" i="3" s="1"/>
  <c r="N891" i="1"/>
  <c r="D891" i="3" s="1"/>
  <c r="N895" i="1"/>
  <c r="D895" i="3" s="1"/>
  <c r="N899" i="1"/>
  <c r="D899" i="3" s="1"/>
  <c r="N903" i="1"/>
  <c r="D903" i="3" s="1"/>
  <c r="N907" i="1"/>
  <c r="D907" i="3" s="1"/>
  <c r="N911" i="1"/>
  <c r="D911" i="3" s="1"/>
  <c r="N915" i="1"/>
  <c r="D915" i="3" s="1"/>
  <c r="N919" i="1"/>
  <c r="D919" i="3" s="1"/>
  <c r="N923" i="1"/>
  <c r="D923" i="3" s="1"/>
  <c r="N927" i="1"/>
  <c r="D927" i="3" s="1"/>
  <c r="N931" i="1"/>
  <c r="D931" i="3" s="1"/>
  <c r="N935" i="1"/>
  <c r="D935" i="3" s="1"/>
  <c r="N939" i="1"/>
  <c r="D939" i="3" s="1"/>
  <c r="N943" i="1"/>
  <c r="D943" i="3" s="1"/>
  <c r="N947" i="1"/>
  <c r="D947" i="3" s="1"/>
  <c r="N951" i="1"/>
  <c r="D951" i="3" s="1"/>
  <c r="M955" i="1"/>
  <c r="C955" i="3" s="1"/>
  <c r="N958" i="1"/>
  <c r="D958" i="3" s="1"/>
  <c r="N961" i="1"/>
  <c r="D961" i="3" s="1"/>
  <c r="O964" i="1"/>
  <c r="E964" i="3" s="1"/>
  <c r="M967" i="1"/>
  <c r="C967" i="3" s="1"/>
  <c r="M969" i="1"/>
  <c r="C969" i="3" s="1"/>
  <c r="M971" i="1"/>
  <c r="C971" i="3" s="1"/>
  <c r="M973" i="1"/>
  <c r="C973" i="3" s="1"/>
  <c r="M975" i="1"/>
  <c r="C975" i="3" s="1"/>
  <c r="M977" i="1"/>
  <c r="C977" i="3" s="1"/>
  <c r="M979" i="1"/>
  <c r="C979" i="3" s="1"/>
  <c r="M981" i="1"/>
  <c r="C981" i="3" s="1"/>
  <c r="M983" i="1"/>
  <c r="C983" i="3" s="1"/>
  <c r="M985" i="1"/>
  <c r="C985" i="3" s="1"/>
  <c r="M987" i="1"/>
  <c r="C987" i="3" s="1"/>
  <c r="M989" i="1"/>
  <c r="C989" i="3" s="1"/>
  <c r="M991" i="1"/>
  <c r="C991" i="3" s="1"/>
  <c r="M993" i="1"/>
  <c r="C993" i="3" s="1"/>
  <c r="M995" i="1"/>
  <c r="C995" i="3" s="1"/>
  <c r="M997" i="1"/>
  <c r="C997" i="3" s="1"/>
  <c r="M999" i="1"/>
  <c r="C999" i="3" s="1"/>
  <c r="M1001" i="1"/>
  <c r="C1001" i="3" s="1"/>
  <c r="M1003" i="1"/>
  <c r="C1003" i="3" s="1"/>
  <c r="M1005" i="1"/>
  <c r="C1005" i="3" s="1"/>
  <c r="M1007" i="1"/>
  <c r="C1007" i="3" s="1"/>
  <c r="M1009" i="1"/>
  <c r="C1009" i="3" s="1"/>
  <c r="M1011" i="1"/>
  <c r="C1011" i="3" s="1"/>
  <c r="M1013" i="1"/>
  <c r="C1013" i="3" s="1"/>
  <c r="M1015" i="1"/>
  <c r="C1015" i="3" s="1"/>
  <c r="M1017" i="1"/>
  <c r="C1017" i="3" s="1"/>
  <c r="M1019" i="1"/>
  <c r="C1019" i="3" s="1"/>
  <c r="M1021" i="1"/>
  <c r="C1021" i="3" s="1"/>
  <c r="M1023" i="1"/>
  <c r="C1023" i="3" s="1"/>
  <c r="M1025" i="1"/>
  <c r="C1025" i="3" s="1"/>
  <c r="M1027" i="1"/>
  <c r="C1027" i="3" s="1"/>
  <c r="M1029" i="1"/>
  <c r="C1029" i="3" s="1"/>
  <c r="M1031" i="1"/>
  <c r="C1031" i="3" s="1"/>
  <c r="M1033" i="1"/>
  <c r="C1033" i="3" s="1"/>
  <c r="M1035" i="1"/>
  <c r="C1035" i="3" s="1"/>
  <c r="M1037" i="1"/>
  <c r="C1037" i="3" s="1"/>
  <c r="M1039" i="1"/>
  <c r="C1039" i="3" s="1"/>
  <c r="M1041" i="1"/>
  <c r="C1041" i="3" s="1"/>
  <c r="M1043" i="1"/>
  <c r="C1043" i="3" s="1"/>
  <c r="M1045" i="1"/>
  <c r="C1045" i="3" s="1"/>
  <c r="M1047" i="1"/>
  <c r="C1047" i="3" s="1"/>
  <c r="M1049" i="1"/>
  <c r="C1049" i="3" s="1"/>
  <c r="M1051" i="1"/>
  <c r="C1051" i="3" s="1"/>
  <c r="M1053" i="1"/>
  <c r="C1053" i="3" s="1"/>
  <c r="M1055" i="1"/>
  <c r="C1055" i="3" s="1"/>
  <c r="M1057" i="1"/>
  <c r="C1057" i="3" s="1"/>
  <c r="M1059" i="1"/>
  <c r="C1059" i="3" s="1"/>
  <c r="M1061" i="1"/>
  <c r="C1061" i="3" s="1"/>
  <c r="M1063" i="1"/>
  <c r="C1063" i="3" s="1"/>
  <c r="M1065" i="1"/>
  <c r="C1065" i="3" s="1"/>
  <c r="M1067" i="1"/>
  <c r="C1067" i="3" s="1"/>
  <c r="M1069" i="1"/>
  <c r="C1069" i="3" s="1"/>
  <c r="M1071" i="1"/>
  <c r="C1071" i="3" s="1"/>
  <c r="M1073" i="1"/>
  <c r="C1073" i="3" s="1"/>
  <c r="M1075" i="1"/>
  <c r="C1075" i="3" s="1"/>
  <c r="M1077" i="1"/>
  <c r="C1077" i="3" s="1"/>
  <c r="M1079" i="1"/>
  <c r="C1079" i="3" s="1"/>
  <c r="M1081" i="1"/>
  <c r="C1081" i="3" s="1"/>
  <c r="M1083" i="1"/>
  <c r="C1083" i="3" s="1"/>
  <c r="M1085" i="1"/>
  <c r="C1085" i="3" s="1"/>
  <c r="M1087" i="1"/>
  <c r="C1087" i="3" s="1"/>
  <c r="M1089" i="1"/>
  <c r="C1089" i="3" s="1"/>
  <c r="M1091" i="1"/>
  <c r="C1091" i="3" s="1"/>
  <c r="M1093" i="1"/>
  <c r="C1093" i="3" s="1"/>
  <c r="M1095" i="1"/>
  <c r="C1095" i="3" s="1"/>
  <c r="M1097" i="1"/>
  <c r="C1097" i="3" s="1"/>
  <c r="M1099" i="1"/>
  <c r="C1099" i="3" s="1"/>
  <c r="M1101" i="1"/>
  <c r="C1101" i="3" s="1"/>
  <c r="M428" i="1"/>
  <c r="C428" i="3" s="1"/>
  <c r="M546" i="1"/>
  <c r="C546" i="3" s="1"/>
  <c r="M578" i="1"/>
  <c r="C578" i="3" s="1"/>
  <c r="P608" i="1"/>
  <c r="F608" i="3" s="1"/>
  <c r="M630" i="1"/>
  <c r="C630" i="3" s="1"/>
  <c r="M646" i="1"/>
  <c r="C646" i="3" s="1"/>
  <c r="M662" i="1"/>
  <c r="C662" i="3" s="1"/>
  <c r="M676" i="1"/>
  <c r="C676" i="3" s="1"/>
  <c r="P686" i="1"/>
  <c r="F686" i="3" s="1"/>
  <c r="N697" i="1"/>
  <c r="D697" i="3" s="1"/>
  <c r="O703" i="1"/>
  <c r="E703" i="3" s="1"/>
  <c r="O710" i="1"/>
  <c r="E710" i="3" s="1"/>
  <c r="N716" i="1"/>
  <c r="D716" i="3" s="1"/>
  <c r="M721" i="1"/>
  <c r="C721" i="3" s="1"/>
  <c r="N471" i="1"/>
  <c r="D471" i="3" s="1"/>
  <c r="M554" i="1"/>
  <c r="C554" i="3" s="1"/>
  <c r="M586" i="1"/>
  <c r="C586" i="3" s="1"/>
  <c r="M614" i="1"/>
  <c r="C614" i="3" s="1"/>
  <c r="M634" i="1"/>
  <c r="C634" i="3" s="1"/>
  <c r="M650" i="1"/>
  <c r="C650" i="3" s="1"/>
  <c r="M666" i="1"/>
  <c r="C666" i="3" s="1"/>
  <c r="P678" i="1"/>
  <c r="F678" i="3" s="1"/>
  <c r="O689" i="1"/>
  <c r="E689" i="3" s="1"/>
  <c r="N698" i="1"/>
  <c r="D698" i="3" s="1"/>
  <c r="O705" i="1"/>
  <c r="E705" i="3" s="1"/>
  <c r="N712" i="1"/>
  <c r="D712" i="3" s="1"/>
  <c r="M717" i="1"/>
  <c r="C717" i="3" s="1"/>
  <c r="O722" i="1"/>
  <c r="E722" i="3" s="1"/>
  <c r="N728" i="1"/>
  <c r="D728" i="3" s="1"/>
  <c r="M733" i="1"/>
  <c r="C733" i="3" s="1"/>
  <c r="O738" i="1"/>
  <c r="E738" i="3" s="1"/>
  <c r="N744" i="1"/>
  <c r="D744" i="3" s="1"/>
  <c r="M749" i="1"/>
  <c r="C749" i="3" s="1"/>
  <c r="O754" i="1"/>
  <c r="E754" i="3" s="1"/>
  <c r="N760" i="1"/>
  <c r="D760" i="3" s="1"/>
  <c r="M765" i="1"/>
  <c r="C765" i="3" s="1"/>
  <c r="O770" i="1"/>
  <c r="E770" i="3" s="1"/>
  <c r="N776" i="1"/>
  <c r="D776" i="3" s="1"/>
  <c r="M781" i="1"/>
  <c r="C781" i="3" s="1"/>
  <c r="O786" i="1"/>
  <c r="E786" i="3" s="1"/>
  <c r="N792" i="1"/>
  <c r="D792" i="3" s="1"/>
  <c r="M797" i="1"/>
  <c r="C797" i="3" s="1"/>
  <c r="O802" i="1"/>
  <c r="E802" i="3" s="1"/>
  <c r="N808" i="1"/>
  <c r="D808" i="3" s="1"/>
  <c r="M813" i="1"/>
  <c r="C813" i="3" s="1"/>
  <c r="O818" i="1"/>
  <c r="E818" i="3" s="1"/>
  <c r="N824" i="1"/>
  <c r="D824" i="3" s="1"/>
  <c r="M829" i="1"/>
  <c r="C829" i="3" s="1"/>
  <c r="O834" i="1"/>
  <c r="E834" i="3" s="1"/>
  <c r="N840" i="1"/>
  <c r="D840" i="3" s="1"/>
  <c r="M845" i="1"/>
  <c r="C845" i="3" s="1"/>
  <c r="O850" i="1"/>
  <c r="E850" i="3" s="1"/>
  <c r="N856" i="1"/>
  <c r="D856" i="3" s="1"/>
  <c r="M861" i="1"/>
  <c r="C861" i="3" s="1"/>
  <c r="M865" i="1"/>
  <c r="C865" i="3" s="1"/>
  <c r="M869" i="1"/>
  <c r="C869" i="3" s="1"/>
  <c r="M873" i="1"/>
  <c r="C873" i="3" s="1"/>
  <c r="M877" i="1"/>
  <c r="C877" i="3" s="1"/>
  <c r="M881" i="1"/>
  <c r="C881" i="3" s="1"/>
  <c r="M885" i="1"/>
  <c r="C885" i="3" s="1"/>
  <c r="M889" i="1"/>
  <c r="C889" i="3" s="1"/>
  <c r="M893" i="1"/>
  <c r="C893" i="3" s="1"/>
  <c r="M897" i="1"/>
  <c r="C897" i="3" s="1"/>
  <c r="M901" i="1"/>
  <c r="C901" i="3" s="1"/>
  <c r="M905" i="1"/>
  <c r="C905" i="3" s="1"/>
  <c r="M909" i="1"/>
  <c r="C909" i="3" s="1"/>
  <c r="M913" i="1"/>
  <c r="C913" i="3" s="1"/>
  <c r="M917" i="1"/>
  <c r="C917" i="3" s="1"/>
  <c r="M921" i="1"/>
  <c r="C921" i="3" s="1"/>
  <c r="M925" i="1"/>
  <c r="C925" i="3" s="1"/>
  <c r="M929" i="1"/>
  <c r="C929" i="3" s="1"/>
  <c r="M933" i="1"/>
  <c r="C933" i="3" s="1"/>
  <c r="M937" i="1"/>
  <c r="C937" i="3" s="1"/>
  <c r="O665" i="1"/>
  <c r="E665" i="3" s="1"/>
  <c r="O726" i="1"/>
  <c r="E726" i="3" s="1"/>
  <c r="N748" i="1"/>
  <c r="D748" i="3" s="1"/>
  <c r="M769" i="1"/>
  <c r="C769" i="3" s="1"/>
  <c r="O790" i="1"/>
  <c r="E790" i="3" s="1"/>
  <c r="N812" i="1"/>
  <c r="D812" i="3" s="1"/>
  <c r="M833" i="1"/>
  <c r="C833" i="3" s="1"/>
  <c r="O854" i="1"/>
  <c r="E854" i="3" s="1"/>
  <c r="N872" i="1"/>
  <c r="D872" i="3" s="1"/>
  <c r="N888" i="1"/>
  <c r="D888" i="3" s="1"/>
  <c r="N904" i="1"/>
  <c r="D904" i="3" s="1"/>
  <c r="N920" i="1"/>
  <c r="D920" i="3" s="1"/>
  <c r="N936" i="1"/>
  <c r="D936" i="3" s="1"/>
  <c r="N948" i="1"/>
  <c r="D948" i="3" s="1"/>
  <c r="N956" i="1"/>
  <c r="D956" i="3" s="1"/>
  <c r="N965" i="1"/>
  <c r="D965" i="3" s="1"/>
  <c r="N971" i="1"/>
  <c r="D971" i="3" s="1"/>
  <c r="P975" i="1"/>
  <c r="F975" i="3" s="1"/>
  <c r="O981" i="1"/>
  <c r="E981" i="3" s="1"/>
  <c r="N987" i="1"/>
  <c r="D987" i="3" s="1"/>
  <c r="P991" i="1"/>
  <c r="F991" i="3" s="1"/>
  <c r="O997" i="1"/>
  <c r="E997" i="3" s="1"/>
  <c r="N1003" i="1"/>
  <c r="D1003" i="3" s="1"/>
  <c r="P1007" i="1"/>
  <c r="F1007" i="3" s="1"/>
  <c r="O1013" i="1"/>
  <c r="E1013" i="3" s="1"/>
  <c r="N1019" i="1"/>
  <c r="D1019" i="3" s="1"/>
  <c r="P1023" i="1"/>
  <c r="F1023" i="3" s="1"/>
  <c r="O1029" i="1"/>
  <c r="E1029" i="3" s="1"/>
  <c r="N1035" i="1"/>
  <c r="D1035" i="3" s="1"/>
  <c r="P1039" i="1"/>
  <c r="F1039" i="3" s="1"/>
  <c r="O1045" i="1"/>
  <c r="E1045" i="3" s="1"/>
  <c r="N1051" i="1"/>
  <c r="D1051" i="3" s="1"/>
  <c r="P1055" i="1"/>
  <c r="F1055" i="3" s="1"/>
  <c r="O1061" i="1"/>
  <c r="E1061" i="3" s="1"/>
  <c r="N1067" i="1"/>
  <c r="D1067" i="3" s="1"/>
  <c r="P1071" i="1"/>
  <c r="F1071" i="3" s="1"/>
  <c r="O1077" i="1"/>
  <c r="E1077" i="3" s="1"/>
  <c r="N1083" i="1"/>
  <c r="D1083" i="3" s="1"/>
  <c r="P1087" i="1"/>
  <c r="F1087" i="3" s="1"/>
  <c r="P1091" i="1"/>
  <c r="F1091" i="3" s="1"/>
  <c r="P1095" i="1"/>
  <c r="F1095" i="3" s="1"/>
  <c r="P1099" i="1"/>
  <c r="F1099" i="3" s="1"/>
  <c r="O1103" i="1"/>
  <c r="E1103" i="3" s="1"/>
  <c r="M1107" i="1"/>
  <c r="C1107" i="3" s="1"/>
  <c r="O1109" i="1"/>
  <c r="E1109" i="3" s="1"/>
  <c r="M1112" i="1"/>
  <c r="C1112" i="3" s="1"/>
  <c r="M1115" i="1"/>
  <c r="C1115" i="3" s="1"/>
  <c r="O1117" i="1"/>
  <c r="E1117" i="3" s="1"/>
  <c r="M1120" i="1"/>
  <c r="C1120" i="3" s="1"/>
  <c r="M1123" i="1"/>
  <c r="C1123" i="3" s="1"/>
  <c r="O1125" i="1"/>
  <c r="E1125" i="3" s="1"/>
  <c r="M1128" i="1"/>
  <c r="C1128" i="3" s="1"/>
  <c r="M1131" i="1"/>
  <c r="C1131" i="3" s="1"/>
  <c r="O1133" i="1"/>
  <c r="E1133" i="3" s="1"/>
  <c r="M1136" i="1"/>
  <c r="C1136" i="3" s="1"/>
  <c r="M1139" i="1"/>
  <c r="C1139" i="3" s="1"/>
  <c r="O1141" i="1"/>
  <c r="E1141" i="3" s="1"/>
  <c r="M1144" i="1"/>
  <c r="C1144" i="3" s="1"/>
  <c r="M1147" i="1"/>
  <c r="C1147" i="3" s="1"/>
  <c r="O1149" i="1"/>
  <c r="E1149" i="3" s="1"/>
  <c r="M1152" i="1"/>
  <c r="C1152" i="3" s="1"/>
  <c r="M1155" i="1"/>
  <c r="C1155" i="3" s="1"/>
  <c r="O1157" i="1"/>
  <c r="E1157" i="3" s="1"/>
  <c r="M1160" i="1"/>
  <c r="C1160" i="3" s="1"/>
  <c r="M1163" i="1"/>
  <c r="C1163" i="3" s="1"/>
  <c r="O1165" i="1"/>
  <c r="E1165" i="3" s="1"/>
  <c r="M1168" i="1"/>
  <c r="C1168" i="3" s="1"/>
  <c r="M1171" i="1"/>
  <c r="C1171" i="3" s="1"/>
  <c r="N1173" i="1"/>
  <c r="D1173" i="3" s="1"/>
  <c r="N1175" i="1"/>
  <c r="D1175" i="3" s="1"/>
  <c r="N1177" i="1"/>
  <c r="D1177" i="3" s="1"/>
  <c r="N1179" i="1"/>
  <c r="D1179" i="3" s="1"/>
  <c r="N1181" i="1"/>
  <c r="D1181" i="3" s="1"/>
  <c r="N1183" i="1"/>
  <c r="D1183" i="3" s="1"/>
  <c r="N1185" i="1"/>
  <c r="D1185" i="3" s="1"/>
  <c r="N1187" i="1"/>
  <c r="D1187" i="3" s="1"/>
  <c r="N1189" i="1"/>
  <c r="D1189" i="3" s="1"/>
  <c r="N1191" i="1"/>
  <c r="D1191" i="3" s="1"/>
  <c r="N1193" i="1"/>
  <c r="D1193" i="3" s="1"/>
  <c r="N1195" i="1"/>
  <c r="D1195" i="3" s="1"/>
  <c r="N1197" i="1"/>
  <c r="D1197" i="3" s="1"/>
  <c r="N1199" i="1"/>
  <c r="D1199" i="3" s="1"/>
  <c r="N1201" i="1"/>
  <c r="D1201" i="3" s="1"/>
  <c r="N1203" i="1"/>
  <c r="D1203" i="3" s="1"/>
  <c r="N1205" i="1"/>
  <c r="D1205" i="3" s="1"/>
  <c r="N1207" i="1"/>
  <c r="D1207" i="3" s="1"/>
  <c r="N1209" i="1"/>
  <c r="D1209" i="3" s="1"/>
  <c r="N1211" i="1"/>
  <c r="D1211" i="3" s="1"/>
  <c r="N1213" i="1"/>
  <c r="D1213" i="3" s="1"/>
  <c r="N1215" i="1"/>
  <c r="D1215" i="3" s="1"/>
  <c r="N1217" i="1"/>
  <c r="D1217" i="3" s="1"/>
  <c r="N1219" i="1"/>
  <c r="D1219" i="3" s="1"/>
  <c r="N1221" i="1"/>
  <c r="D1221" i="3" s="1"/>
  <c r="N1223" i="1"/>
  <c r="D1223" i="3" s="1"/>
  <c r="N1225" i="1"/>
  <c r="D1225" i="3" s="1"/>
  <c r="N1227" i="1"/>
  <c r="D1227" i="3" s="1"/>
  <c r="N1229" i="1"/>
  <c r="D1229" i="3" s="1"/>
  <c r="N1231" i="1"/>
  <c r="D1231" i="3" s="1"/>
  <c r="N1233" i="1"/>
  <c r="D1233" i="3" s="1"/>
  <c r="N1235" i="1"/>
  <c r="D1235" i="3" s="1"/>
  <c r="N1237" i="1"/>
  <c r="D1237" i="3" s="1"/>
  <c r="N1239" i="1"/>
  <c r="D1239" i="3" s="1"/>
  <c r="N1241" i="1"/>
  <c r="D1241" i="3" s="1"/>
  <c r="N1243" i="1"/>
  <c r="D1243" i="3" s="1"/>
  <c r="N1245" i="1"/>
  <c r="D1245" i="3" s="1"/>
  <c r="N1247" i="1"/>
  <c r="D1247" i="3" s="1"/>
  <c r="N1249" i="1"/>
  <c r="D1249" i="3" s="1"/>
  <c r="N1251" i="1"/>
  <c r="D1251" i="3" s="1"/>
  <c r="N1253" i="1"/>
  <c r="D1253" i="3" s="1"/>
  <c r="N1255" i="1"/>
  <c r="D1255" i="3" s="1"/>
  <c r="O678" i="1"/>
  <c r="E678" i="3" s="1"/>
  <c r="M727" i="1"/>
  <c r="C727" i="3" s="1"/>
  <c r="O748" i="1"/>
  <c r="E748" i="3" s="1"/>
  <c r="N770" i="1"/>
  <c r="D770" i="3" s="1"/>
  <c r="M791" i="1"/>
  <c r="C791" i="3" s="1"/>
  <c r="O812" i="1"/>
  <c r="E812" i="3" s="1"/>
  <c r="N834" i="1"/>
  <c r="D834" i="3" s="1"/>
  <c r="M855" i="1"/>
  <c r="C855" i="3" s="1"/>
  <c r="O872" i="1"/>
  <c r="E872" i="3" s="1"/>
  <c r="O888" i="1"/>
  <c r="E888" i="3" s="1"/>
  <c r="O904" i="1"/>
  <c r="E904" i="3" s="1"/>
  <c r="O920" i="1"/>
  <c r="E920" i="3" s="1"/>
  <c r="O936" i="1"/>
  <c r="E936" i="3" s="1"/>
  <c r="O948" i="1"/>
  <c r="E948" i="3" s="1"/>
  <c r="O958" i="1"/>
  <c r="E958" i="3" s="1"/>
  <c r="P965" i="1"/>
  <c r="F965" i="3" s="1"/>
  <c r="O971" i="1"/>
  <c r="E971" i="3" s="1"/>
  <c r="N977" i="1"/>
  <c r="D977" i="3" s="1"/>
  <c r="P981" i="1"/>
  <c r="F981" i="3" s="1"/>
  <c r="O987" i="1"/>
  <c r="E987" i="3" s="1"/>
  <c r="N993" i="1"/>
  <c r="D993" i="3" s="1"/>
  <c r="P997" i="1"/>
  <c r="F997" i="3" s="1"/>
  <c r="O1003" i="1"/>
  <c r="E1003" i="3" s="1"/>
  <c r="N1009" i="1"/>
  <c r="D1009" i="3" s="1"/>
  <c r="P1013" i="1"/>
  <c r="F1013" i="3" s="1"/>
  <c r="O1019" i="1"/>
  <c r="E1019" i="3" s="1"/>
  <c r="N1025" i="1"/>
  <c r="D1025" i="3" s="1"/>
  <c r="P1029" i="1"/>
  <c r="F1029" i="3" s="1"/>
  <c r="O1035" i="1"/>
  <c r="E1035" i="3" s="1"/>
  <c r="N1041" i="1"/>
  <c r="D1041" i="3" s="1"/>
  <c r="P1045" i="1"/>
  <c r="F1045" i="3" s="1"/>
  <c r="O1051" i="1"/>
  <c r="E1051" i="3" s="1"/>
  <c r="N1057" i="1"/>
  <c r="D1057" i="3" s="1"/>
  <c r="P1061" i="1"/>
  <c r="F1061" i="3" s="1"/>
  <c r="O1067" i="1"/>
  <c r="E1067" i="3" s="1"/>
  <c r="N1073" i="1"/>
  <c r="D1073" i="3" s="1"/>
  <c r="P1077" i="1"/>
  <c r="F1077" i="3" s="1"/>
  <c r="O1083" i="1"/>
  <c r="E1083" i="3" s="1"/>
  <c r="M1088" i="1"/>
  <c r="C1088" i="3" s="1"/>
  <c r="M1092" i="1"/>
  <c r="C1092" i="3" s="1"/>
  <c r="M1096" i="1"/>
  <c r="C1096" i="3" s="1"/>
  <c r="M1100" i="1"/>
  <c r="C1100" i="3" s="1"/>
  <c r="P1103" i="1"/>
  <c r="F1103" i="3" s="1"/>
  <c r="N1107" i="1"/>
  <c r="D1107" i="3" s="1"/>
  <c r="P1109" i="1"/>
  <c r="F1109" i="3" s="1"/>
  <c r="N1112" i="1"/>
  <c r="D1112" i="3" s="1"/>
  <c r="N1115" i="1"/>
  <c r="D1115" i="3" s="1"/>
  <c r="P1117" i="1"/>
  <c r="F1117" i="3" s="1"/>
  <c r="N1120" i="1"/>
  <c r="D1120" i="3" s="1"/>
  <c r="N1123" i="1"/>
  <c r="D1123" i="3" s="1"/>
  <c r="P1125" i="1"/>
  <c r="F1125" i="3" s="1"/>
  <c r="N1128" i="1"/>
  <c r="D1128" i="3" s="1"/>
  <c r="N1131" i="1"/>
  <c r="D1131" i="3" s="1"/>
  <c r="P1133" i="1"/>
  <c r="F1133" i="3" s="1"/>
  <c r="N1136" i="1"/>
  <c r="D1136" i="3" s="1"/>
  <c r="N1139" i="1"/>
  <c r="D1139" i="3" s="1"/>
  <c r="P1141" i="1"/>
  <c r="F1141" i="3" s="1"/>
  <c r="N1144" i="1"/>
  <c r="D1144" i="3" s="1"/>
  <c r="N1147" i="1"/>
  <c r="D1147" i="3" s="1"/>
  <c r="P1149" i="1"/>
  <c r="F1149" i="3" s="1"/>
  <c r="O465" i="1"/>
  <c r="E465" i="3" s="1"/>
  <c r="N689" i="1"/>
  <c r="D689" i="3" s="1"/>
  <c r="N732" i="1"/>
  <c r="D732" i="3" s="1"/>
  <c r="M753" i="1"/>
  <c r="C753" i="3" s="1"/>
  <c r="O774" i="1"/>
  <c r="E774" i="3" s="1"/>
  <c r="N796" i="1"/>
  <c r="D796" i="3" s="1"/>
  <c r="M817" i="1"/>
  <c r="C817" i="3" s="1"/>
  <c r="O838" i="1"/>
  <c r="E838" i="3" s="1"/>
  <c r="N860" i="1"/>
  <c r="D860" i="3" s="1"/>
  <c r="N876" i="1"/>
  <c r="D876" i="3" s="1"/>
  <c r="N892" i="1"/>
  <c r="D892" i="3" s="1"/>
  <c r="N908" i="1"/>
  <c r="D908" i="3" s="1"/>
  <c r="N924" i="1"/>
  <c r="D924" i="3" s="1"/>
  <c r="N940" i="1"/>
  <c r="D940" i="3" s="1"/>
  <c r="M949" i="1"/>
  <c r="C949" i="3" s="1"/>
  <c r="M959" i="1"/>
  <c r="C959" i="3" s="1"/>
  <c r="N967" i="1"/>
  <c r="D967" i="3" s="1"/>
  <c r="P971" i="1"/>
  <c r="F971" i="3" s="1"/>
  <c r="O977" i="1"/>
  <c r="E977" i="3" s="1"/>
  <c r="N983" i="1"/>
  <c r="D983" i="3" s="1"/>
  <c r="P987" i="1"/>
  <c r="F987" i="3" s="1"/>
  <c r="O993" i="1"/>
  <c r="E993" i="3" s="1"/>
  <c r="N999" i="1"/>
  <c r="D999" i="3" s="1"/>
  <c r="P1003" i="1"/>
  <c r="F1003" i="3" s="1"/>
  <c r="O1009" i="1"/>
  <c r="E1009" i="3" s="1"/>
  <c r="N1015" i="1"/>
  <c r="D1015" i="3" s="1"/>
  <c r="P1019" i="1"/>
  <c r="F1019" i="3" s="1"/>
  <c r="O1025" i="1"/>
  <c r="E1025" i="3" s="1"/>
  <c r="N1031" i="1"/>
  <c r="D1031" i="3" s="1"/>
  <c r="P1035" i="1"/>
  <c r="F1035" i="3" s="1"/>
  <c r="O1041" i="1"/>
  <c r="E1041" i="3" s="1"/>
  <c r="N1047" i="1"/>
  <c r="D1047" i="3" s="1"/>
  <c r="P1051" i="1"/>
  <c r="F1051" i="3" s="1"/>
  <c r="O1057" i="1"/>
  <c r="E1057" i="3" s="1"/>
  <c r="N1063" i="1"/>
  <c r="D1063" i="3" s="1"/>
  <c r="P1067" i="1"/>
  <c r="F1067" i="3" s="1"/>
  <c r="O1073" i="1"/>
  <c r="E1073" i="3" s="1"/>
  <c r="N1079" i="1"/>
  <c r="D1079" i="3" s="1"/>
  <c r="P1083" i="1"/>
  <c r="F1083" i="3" s="1"/>
  <c r="N1089" i="1"/>
  <c r="D1089" i="3" s="1"/>
  <c r="N1093" i="1"/>
  <c r="D1093" i="3" s="1"/>
  <c r="N1097" i="1"/>
  <c r="D1097" i="3" s="1"/>
  <c r="N1101" i="1"/>
  <c r="D1101" i="3" s="1"/>
  <c r="M1104" i="1"/>
  <c r="C1104" i="3" s="1"/>
  <c r="O1107" i="1"/>
  <c r="E1107" i="3" s="1"/>
  <c r="M1110" i="1"/>
  <c r="C1110" i="3" s="1"/>
  <c r="M1113" i="1"/>
  <c r="C1113" i="3" s="1"/>
  <c r="O1115" i="1"/>
  <c r="E1115" i="3" s="1"/>
  <c r="M1118" i="1"/>
  <c r="C1118" i="3" s="1"/>
  <c r="M1121" i="1"/>
  <c r="C1121" i="3" s="1"/>
  <c r="O1123" i="1"/>
  <c r="E1123" i="3" s="1"/>
  <c r="M1126" i="1"/>
  <c r="C1126" i="3" s="1"/>
  <c r="M1129" i="1"/>
  <c r="C1129" i="3" s="1"/>
  <c r="O1131" i="1"/>
  <c r="E1131" i="3" s="1"/>
  <c r="M1134" i="1"/>
  <c r="C1134" i="3" s="1"/>
  <c r="M1137" i="1"/>
  <c r="C1137" i="3" s="1"/>
  <c r="O1139" i="1"/>
  <c r="E1139" i="3" s="1"/>
  <c r="M1142" i="1"/>
  <c r="C1142" i="3" s="1"/>
  <c r="M1145" i="1"/>
  <c r="C1145" i="3" s="1"/>
  <c r="O1147" i="1"/>
  <c r="E1147" i="3" s="1"/>
  <c r="M1150" i="1"/>
  <c r="C1150" i="3" s="1"/>
  <c r="M1153" i="1"/>
  <c r="C1153" i="3" s="1"/>
  <c r="O1155" i="1"/>
  <c r="E1155" i="3" s="1"/>
  <c r="M1158" i="1"/>
  <c r="C1158" i="3" s="1"/>
  <c r="M1161" i="1"/>
  <c r="C1161" i="3" s="1"/>
  <c r="O1163" i="1"/>
  <c r="E1163" i="3" s="1"/>
  <c r="M1166" i="1"/>
  <c r="C1166" i="3" s="1"/>
  <c r="M1169" i="1"/>
  <c r="C1169" i="3" s="1"/>
  <c r="O1171" i="1"/>
  <c r="E1171" i="3" s="1"/>
  <c r="P1173" i="1"/>
  <c r="F1173" i="3" s="1"/>
  <c r="P1175" i="1"/>
  <c r="F1175" i="3" s="1"/>
  <c r="P1177" i="1"/>
  <c r="F1177" i="3" s="1"/>
  <c r="P1179" i="1"/>
  <c r="F1179" i="3" s="1"/>
  <c r="P1181" i="1"/>
  <c r="F1181" i="3" s="1"/>
  <c r="P1183" i="1"/>
  <c r="F1183" i="3" s="1"/>
  <c r="P1185" i="1"/>
  <c r="F1185" i="3" s="1"/>
  <c r="P1187" i="1"/>
  <c r="F1187" i="3" s="1"/>
  <c r="P1189" i="1"/>
  <c r="F1189" i="3" s="1"/>
  <c r="P1191" i="1"/>
  <c r="F1191" i="3" s="1"/>
  <c r="P1193" i="1"/>
  <c r="F1193" i="3" s="1"/>
  <c r="P1195" i="1"/>
  <c r="F1195" i="3" s="1"/>
  <c r="P1197" i="1"/>
  <c r="F1197" i="3" s="1"/>
  <c r="P1199" i="1"/>
  <c r="F1199" i="3" s="1"/>
  <c r="P1201" i="1"/>
  <c r="F1201" i="3" s="1"/>
  <c r="P1203" i="1"/>
  <c r="F1203" i="3" s="1"/>
  <c r="P1205" i="1"/>
  <c r="F1205" i="3" s="1"/>
  <c r="P1207" i="1"/>
  <c r="F1207" i="3" s="1"/>
  <c r="P1209" i="1"/>
  <c r="F1209" i="3" s="1"/>
  <c r="P1211" i="1"/>
  <c r="F1211" i="3" s="1"/>
  <c r="P1213" i="1"/>
  <c r="F1213" i="3" s="1"/>
  <c r="P1215" i="1"/>
  <c r="F1215" i="3" s="1"/>
  <c r="P1217" i="1"/>
  <c r="F1217" i="3" s="1"/>
  <c r="P1219" i="1"/>
  <c r="F1219" i="3" s="1"/>
  <c r="P1221" i="1"/>
  <c r="F1221" i="3" s="1"/>
  <c r="P1223" i="1"/>
  <c r="F1223" i="3" s="1"/>
  <c r="P1225" i="1"/>
  <c r="F1225" i="3" s="1"/>
  <c r="P1227" i="1"/>
  <c r="F1227" i="3" s="1"/>
  <c r="P1229" i="1"/>
  <c r="F1229" i="3" s="1"/>
  <c r="P1231" i="1"/>
  <c r="F1231" i="3" s="1"/>
  <c r="P1233" i="1"/>
  <c r="F1233" i="3" s="1"/>
  <c r="P1235" i="1"/>
  <c r="F1235" i="3" s="1"/>
  <c r="P552" i="1"/>
  <c r="F552" i="3" s="1"/>
  <c r="O697" i="1"/>
  <c r="E697" i="3" s="1"/>
  <c r="O732" i="1"/>
  <c r="E732" i="3" s="1"/>
  <c r="N754" i="1"/>
  <c r="D754" i="3" s="1"/>
  <c r="M775" i="1"/>
  <c r="C775" i="3" s="1"/>
  <c r="O796" i="1"/>
  <c r="E796" i="3" s="1"/>
  <c r="N818" i="1"/>
  <c r="D818" i="3" s="1"/>
  <c r="M839" i="1"/>
  <c r="C839" i="3" s="1"/>
  <c r="O860" i="1"/>
  <c r="E860" i="3" s="1"/>
  <c r="O876" i="1"/>
  <c r="E876" i="3" s="1"/>
  <c r="O892" i="1"/>
  <c r="E892" i="3" s="1"/>
  <c r="O908" i="1"/>
  <c r="E908" i="3" s="1"/>
  <c r="O924" i="1"/>
  <c r="E924" i="3" s="1"/>
  <c r="O940" i="1"/>
  <c r="E940" i="3" s="1"/>
  <c r="N952" i="1"/>
  <c r="D952" i="3" s="1"/>
  <c r="N959" i="1"/>
  <c r="D959" i="3" s="1"/>
  <c r="O967" i="1"/>
  <c r="E967" i="3" s="1"/>
  <c r="N973" i="1"/>
  <c r="D973" i="3" s="1"/>
  <c r="P977" i="1"/>
  <c r="F977" i="3" s="1"/>
  <c r="O983" i="1"/>
  <c r="E983" i="3" s="1"/>
  <c r="N989" i="1"/>
  <c r="D989" i="3" s="1"/>
  <c r="P993" i="1"/>
  <c r="F993" i="3" s="1"/>
  <c r="O999" i="1"/>
  <c r="E999" i="3" s="1"/>
  <c r="N1005" i="1"/>
  <c r="D1005" i="3" s="1"/>
  <c r="P1009" i="1"/>
  <c r="F1009" i="3" s="1"/>
  <c r="O1015" i="1"/>
  <c r="E1015" i="3" s="1"/>
  <c r="N1021" i="1"/>
  <c r="D1021" i="3" s="1"/>
  <c r="P1025" i="1"/>
  <c r="F1025" i="3" s="1"/>
  <c r="O1031" i="1"/>
  <c r="E1031" i="3" s="1"/>
  <c r="N1037" i="1"/>
  <c r="D1037" i="3" s="1"/>
  <c r="P1041" i="1"/>
  <c r="F1041" i="3" s="1"/>
  <c r="O1047" i="1"/>
  <c r="E1047" i="3" s="1"/>
  <c r="N1053" i="1"/>
  <c r="D1053" i="3" s="1"/>
  <c r="P1057" i="1"/>
  <c r="F1057" i="3" s="1"/>
  <c r="O1063" i="1"/>
  <c r="E1063" i="3" s="1"/>
  <c r="N1069" i="1"/>
  <c r="D1069" i="3" s="1"/>
  <c r="P1073" i="1"/>
  <c r="F1073" i="3" s="1"/>
  <c r="O1079" i="1"/>
  <c r="E1079" i="3" s="1"/>
  <c r="N1085" i="1"/>
  <c r="D1085" i="3" s="1"/>
  <c r="O1089" i="1"/>
  <c r="E1089" i="3" s="1"/>
  <c r="O1093" i="1"/>
  <c r="E1093" i="3" s="1"/>
  <c r="O1097" i="1"/>
  <c r="E1097" i="3" s="1"/>
  <c r="O1101" i="1"/>
  <c r="E1101" i="3" s="1"/>
  <c r="M1105" i="1"/>
  <c r="C1105" i="3" s="1"/>
  <c r="P1107" i="1"/>
  <c r="F1107" i="3" s="1"/>
  <c r="N1110" i="1"/>
  <c r="D1110" i="3" s="1"/>
  <c r="N1113" i="1"/>
  <c r="D1113" i="3" s="1"/>
  <c r="P1115" i="1"/>
  <c r="F1115" i="3" s="1"/>
  <c r="N1118" i="1"/>
  <c r="D1118" i="3" s="1"/>
  <c r="N1121" i="1"/>
  <c r="D1121" i="3" s="1"/>
  <c r="P1123" i="1"/>
  <c r="F1123" i="3" s="1"/>
  <c r="N1126" i="1"/>
  <c r="D1126" i="3" s="1"/>
  <c r="N1129" i="1"/>
  <c r="D1129" i="3" s="1"/>
  <c r="P1131" i="1"/>
  <c r="F1131" i="3" s="1"/>
  <c r="N1134" i="1"/>
  <c r="D1134" i="3" s="1"/>
  <c r="N1137" i="1"/>
  <c r="D1137" i="3" s="1"/>
  <c r="P1139" i="1"/>
  <c r="F1139" i="3" s="1"/>
  <c r="N1142" i="1"/>
  <c r="D1142" i="3" s="1"/>
  <c r="N1145" i="1"/>
  <c r="D1145" i="3" s="1"/>
  <c r="P1147" i="1"/>
  <c r="F1147" i="3" s="1"/>
  <c r="N1150" i="1"/>
  <c r="D1150" i="3" s="1"/>
  <c r="N1153" i="1"/>
  <c r="D1153" i="3" s="1"/>
  <c r="P1155" i="1"/>
  <c r="F1155" i="3" s="1"/>
  <c r="P584" i="1"/>
  <c r="F584" i="3" s="1"/>
  <c r="N705" i="1"/>
  <c r="D705" i="3" s="1"/>
  <c r="M737" i="1"/>
  <c r="C737" i="3" s="1"/>
  <c r="O758" i="1"/>
  <c r="E758" i="3" s="1"/>
  <c r="N780" i="1"/>
  <c r="D780" i="3" s="1"/>
  <c r="M801" i="1"/>
  <c r="C801" i="3" s="1"/>
  <c r="O822" i="1"/>
  <c r="E822" i="3" s="1"/>
  <c r="N844" i="1"/>
  <c r="D844" i="3" s="1"/>
  <c r="N864" i="1"/>
  <c r="D864" i="3" s="1"/>
  <c r="N880" i="1"/>
  <c r="D880" i="3" s="1"/>
  <c r="N896" i="1"/>
  <c r="D896" i="3" s="1"/>
  <c r="N912" i="1"/>
  <c r="D912" i="3" s="1"/>
  <c r="N928" i="1"/>
  <c r="D928" i="3" s="1"/>
  <c r="M941" i="1"/>
  <c r="C941" i="3" s="1"/>
  <c r="O952" i="1"/>
  <c r="E952" i="3" s="1"/>
  <c r="N613" i="1"/>
  <c r="D613" i="3" s="1"/>
  <c r="M711" i="1"/>
  <c r="C711" i="3" s="1"/>
  <c r="N738" i="1"/>
  <c r="D738" i="3" s="1"/>
  <c r="M759" i="1"/>
  <c r="C759" i="3" s="1"/>
  <c r="O780" i="1"/>
  <c r="E780" i="3" s="1"/>
  <c r="N802" i="1"/>
  <c r="D802" i="3" s="1"/>
  <c r="M823" i="1"/>
  <c r="C823" i="3" s="1"/>
  <c r="O844" i="1"/>
  <c r="E844" i="3" s="1"/>
  <c r="O864" i="1"/>
  <c r="E864" i="3" s="1"/>
  <c r="O880" i="1"/>
  <c r="E880" i="3" s="1"/>
  <c r="O896" i="1"/>
  <c r="E896" i="3" s="1"/>
  <c r="O912" i="1"/>
  <c r="E912" i="3" s="1"/>
  <c r="O928" i="1"/>
  <c r="E928" i="3" s="1"/>
  <c r="N944" i="1"/>
  <c r="D944" i="3" s="1"/>
  <c r="M953" i="1"/>
  <c r="C953" i="3" s="1"/>
  <c r="N962" i="1"/>
  <c r="D962" i="3" s="1"/>
  <c r="N969" i="1"/>
  <c r="D969" i="3" s="1"/>
  <c r="P973" i="1"/>
  <c r="F973" i="3" s="1"/>
  <c r="O979" i="1"/>
  <c r="E979" i="3" s="1"/>
  <c r="N985" i="1"/>
  <c r="D985" i="3" s="1"/>
  <c r="P989" i="1"/>
  <c r="F989" i="3" s="1"/>
  <c r="O995" i="1"/>
  <c r="E995" i="3" s="1"/>
  <c r="N1001" i="1"/>
  <c r="D1001" i="3" s="1"/>
  <c r="P1005" i="1"/>
  <c r="F1005" i="3" s="1"/>
  <c r="O1011" i="1"/>
  <c r="E1011" i="3" s="1"/>
  <c r="N1017" i="1"/>
  <c r="D1017" i="3" s="1"/>
  <c r="P1021" i="1"/>
  <c r="F1021" i="3" s="1"/>
  <c r="O1027" i="1"/>
  <c r="E1027" i="3" s="1"/>
  <c r="N1033" i="1"/>
  <c r="D1033" i="3" s="1"/>
  <c r="P1037" i="1"/>
  <c r="F1037" i="3" s="1"/>
  <c r="O1043" i="1"/>
  <c r="E1043" i="3" s="1"/>
  <c r="N1049" i="1"/>
  <c r="D1049" i="3" s="1"/>
  <c r="P1053" i="1"/>
  <c r="F1053" i="3" s="1"/>
  <c r="O1059" i="1"/>
  <c r="E1059" i="3" s="1"/>
  <c r="N1065" i="1"/>
  <c r="D1065" i="3" s="1"/>
  <c r="P1069" i="1"/>
  <c r="F1069" i="3" s="1"/>
  <c r="O1075" i="1"/>
  <c r="E1075" i="3" s="1"/>
  <c r="N1081" i="1"/>
  <c r="D1081" i="3" s="1"/>
  <c r="P1085" i="1"/>
  <c r="F1085" i="3" s="1"/>
  <c r="M1090" i="1"/>
  <c r="C1090" i="3" s="1"/>
  <c r="M1094" i="1"/>
  <c r="C1094" i="3" s="1"/>
  <c r="M1098" i="1"/>
  <c r="C1098" i="3" s="1"/>
  <c r="M1102" i="1"/>
  <c r="C1102" i="3" s="1"/>
  <c r="O1105" i="1"/>
  <c r="E1105" i="3" s="1"/>
  <c r="N1108" i="1"/>
  <c r="D1108" i="3" s="1"/>
  <c r="N1111" i="1"/>
  <c r="D1111" i="3" s="1"/>
  <c r="P1113" i="1"/>
  <c r="F1113" i="3" s="1"/>
  <c r="N1116" i="1"/>
  <c r="D1116" i="3" s="1"/>
  <c r="N1119" i="1"/>
  <c r="D1119" i="3" s="1"/>
  <c r="P1121" i="1"/>
  <c r="F1121" i="3" s="1"/>
  <c r="N1124" i="1"/>
  <c r="D1124" i="3" s="1"/>
  <c r="N1127" i="1"/>
  <c r="D1127" i="3" s="1"/>
  <c r="P1129" i="1"/>
  <c r="F1129" i="3" s="1"/>
  <c r="N1132" i="1"/>
  <c r="D1132" i="3" s="1"/>
  <c r="N1135" i="1"/>
  <c r="D1135" i="3" s="1"/>
  <c r="P1137" i="1"/>
  <c r="F1137" i="3" s="1"/>
  <c r="N1140" i="1"/>
  <c r="D1140" i="3" s="1"/>
  <c r="N1143" i="1"/>
  <c r="D1143" i="3" s="1"/>
  <c r="P1145" i="1"/>
  <c r="F1145" i="3" s="1"/>
  <c r="N1148" i="1"/>
  <c r="D1148" i="3" s="1"/>
  <c r="N1151" i="1"/>
  <c r="D1151" i="3" s="1"/>
  <c r="P1153" i="1"/>
  <c r="F1153" i="3" s="1"/>
  <c r="N1156" i="1"/>
  <c r="D1156" i="3" s="1"/>
  <c r="N1159" i="1"/>
  <c r="D1159" i="3" s="1"/>
  <c r="P1161" i="1"/>
  <c r="F1161" i="3" s="1"/>
  <c r="N1164" i="1"/>
  <c r="D1164" i="3" s="1"/>
  <c r="N1167" i="1"/>
  <c r="D1167" i="3" s="1"/>
  <c r="P1169" i="1"/>
  <c r="F1169" i="3" s="1"/>
  <c r="N1172" i="1"/>
  <c r="D1172" i="3" s="1"/>
  <c r="O1174" i="1"/>
  <c r="E1174" i="3" s="1"/>
  <c r="O1176" i="1"/>
  <c r="E1176" i="3" s="1"/>
  <c r="O1178" i="1"/>
  <c r="E1178" i="3" s="1"/>
  <c r="O1180" i="1"/>
  <c r="E1180" i="3" s="1"/>
  <c r="O1182" i="1"/>
  <c r="E1182" i="3" s="1"/>
  <c r="O1184" i="1"/>
  <c r="E1184" i="3" s="1"/>
  <c r="O1186" i="1"/>
  <c r="E1186" i="3" s="1"/>
  <c r="O1188" i="1"/>
  <c r="E1188" i="3" s="1"/>
  <c r="O1190" i="1"/>
  <c r="E1190" i="3" s="1"/>
  <c r="O1192" i="1"/>
  <c r="E1192" i="3" s="1"/>
  <c r="O1194" i="1"/>
  <c r="E1194" i="3" s="1"/>
  <c r="O1196" i="1"/>
  <c r="E1196" i="3" s="1"/>
  <c r="O1198" i="1"/>
  <c r="E1198" i="3" s="1"/>
  <c r="O1200" i="1"/>
  <c r="E1200" i="3" s="1"/>
  <c r="O1202" i="1"/>
  <c r="E1202" i="3" s="1"/>
  <c r="O1204" i="1"/>
  <c r="E1204" i="3" s="1"/>
  <c r="O1206" i="1"/>
  <c r="E1206" i="3" s="1"/>
  <c r="O1208" i="1"/>
  <c r="E1208" i="3" s="1"/>
  <c r="O1210" i="1"/>
  <c r="E1210" i="3" s="1"/>
  <c r="O1212" i="1"/>
  <c r="E1212" i="3" s="1"/>
  <c r="O1214" i="1"/>
  <c r="E1214" i="3" s="1"/>
  <c r="O1216" i="1"/>
  <c r="E1216" i="3" s="1"/>
  <c r="O1218" i="1"/>
  <c r="E1218" i="3" s="1"/>
  <c r="O1220" i="1"/>
  <c r="E1220" i="3" s="1"/>
  <c r="O1222" i="1"/>
  <c r="E1222" i="3" s="1"/>
  <c r="O1224" i="1"/>
  <c r="E1224" i="3" s="1"/>
  <c r="O1226" i="1"/>
  <c r="E1226" i="3" s="1"/>
  <c r="O1228" i="1"/>
  <c r="E1228" i="3" s="1"/>
  <c r="O1230" i="1"/>
  <c r="E1230" i="3" s="1"/>
  <c r="O1232" i="1"/>
  <c r="E1232" i="3" s="1"/>
  <c r="O633" i="1"/>
  <c r="E633" i="3" s="1"/>
  <c r="O716" i="1"/>
  <c r="E716" i="3" s="1"/>
  <c r="O742" i="1"/>
  <c r="E742" i="3" s="1"/>
  <c r="N764" i="1"/>
  <c r="D764" i="3" s="1"/>
  <c r="M785" i="1"/>
  <c r="C785" i="3" s="1"/>
  <c r="O806" i="1"/>
  <c r="E806" i="3" s="1"/>
  <c r="N828" i="1"/>
  <c r="D828" i="3" s="1"/>
  <c r="M849" i="1"/>
  <c r="C849" i="3" s="1"/>
  <c r="N868" i="1"/>
  <c r="D868" i="3" s="1"/>
  <c r="N884" i="1"/>
  <c r="D884" i="3" s="1"/>
  <c r="N900" i="1"/>
  <c r="D900" i="3" s="1"/>
  <c r="N916" i="1"/>
  <c r="D916" i="3" s="1"/>
  <c r="N932" i="1"/>
  <c r="D932" i="3" s="1"/>
  <c r="O944" i="1"/>
  <c r="E944" i="3" s="1"/>
  <c r="N955" i="1"/>
  <c r="D955" i="3" s="1"/>
  <c r="O962" i="1"/>
  <c r="E962" i="3" s="1"/>
  <c r="O969" i="1"/>
  <c r="E969" i="3" s="1"/>
  <c r="N975" i="1"/>
  <c r="D975" i="3" s="1"/>
  <c r="P979" i="1"/>
  <c r="F979" i="3" s="1"/>
  <c r="O985" i="1"/>
  <c r="E985" i="3" s="1"/>
  <c r="N991" i="1"/>
  <c r="D991" i="3" s="1"/>
  <c r="P995" i="1"/>
  <c r="F995" i="3" s="1"/>
  <c r="O1001" i="1"/>
  <c r="E1001" i="3" s="1"/>
  <c r="N1007" i="1"/>
  <c r="D1007" i="3" s="1"/>
  <c r="P1011" i="1"/>
  <c r="F1011" i="3" s="1"/>
  <c r="O1017" i="1"/>
  <c r="E1017" i="3" s="1"/>
  <c r="N1023" i="1"/>
  <c r="D1023" i="3" s="1"/>
  <c r="P1027" i="1"/>
  <c r="F1027" i="3" s="1"/>
  <c r="O1033" i="1"/>
  <c r="E1033" i="3" s="1"/>
  <c r="N1039" i="1"/>
  <c r="D1039" i="3" s="1"/>
  <c r="P1043" i="1"/>
  <c r="F1043" i="3" s="1"/>
  <c r="O1049" i="1"/>
  <c r="E1049" i="3" s="1"/>
  <c r="N1055" i="1"/>
  <c r="D1055" i="3" s="1"/>
  <c r="P1059" i="1"/>
  <c r="F1059" i="3" s="1"/>
  <c r="O1065" i="1"/>
  <c r="E1065" i="3" s="1"/>
  <c r="N1071" i="1"/>
  <c r="D1071" i="3" s="1"/>
  <c r="P1075" i="1"/>
  <c r="F1075" i="3" s="1"/>
  <c r="O1081" i="1"/>
  <c r="E1081" i="3" s="1"/>
  <c r="N1087" i="1"/>
  <c r="D1087" i="3" s="1"/>
  <c r="N1091" i="1"/>
  <c r="D1091" i="3" s="1"/>
  <c r="N1095" i="1"/>
  <c r="D1095" i="3" s="1"/>
  <c r="N1099" i="1"/>
  <c r="D1099" i="3" s="1"/>
  <c r="M1103" i="1"/>
  <c r="C1103" i="3" s="1"/>
  <c r="P1105" i="1"/>
  <c r="F1105" i="3" s="1"/>
  <c r="M1109" i="1"/>
  <c r="C1109" i="3" s="1"/>
  <c r="O1111" i="1"/>
  <c r="E1111" i="3" s="1"/>
  <c r="M1114" i="1"/>
  <c r="C1114" i="3" s="1"/>
  <c r="M1117" i="1"/>
  <c r="C1117" i="3" s="1"/>
  <c r="O1119" i="1"/>
  <c r="E1119" i="3" s="1"/>
  <c r="M1122" i="1"/>
  <c r="C1122" i="3" s="1"/>
  <c r="M1125" i="1"/>
  <c r="C1125" i="3" s="1"/>
  <c r="O1127" i="1"/>
  <c r="E1127" i="3" s="1"/>
  <c r="M1130" i="1"/>
  <c r="C1130" i="3" s="1"/>
  <c r="M1133" i="1"/>
  <c r="C1133" i="3" s="1"/>
  <c r="O1135" i="1"/>
  <c r="E1135" i="3" s="1"/>
  <c r="M1138" i="1"/>
  <c r="C1138" i="3" s="1"/>
  <c r="M1141" i="1"/>
  <c r="C1141" i="3" s="1"/>
  <c r="O1143" i="1"/>
  <c r="E1143" i="3" s="1"/>
  <c r="M1146" i="1"/>
  <c r="C1146" i="3" s="1"/>
  <c r="M1149" i="1"/>
  <c r="C1149" i="3" s="1"/>
  <c r="O1151" i="1"/>
  <c r="E1151" i="3" s="1"/>
  <c r="M1154" i="1"/>
  <c r="C1154" i="3" s="1"/>
  <c r="M1157" i="1"/>
  <c r="C1157" i="3" s="1"/>
  <c r="O1159" i="1"/>
  <c r="E1159" i="3" s="1"/>
  <c r="M1162" i="1"/>
  <c r="C1162" i="3" s="1"/>
  <c r="M1165" i="1"/>
  <c r="C1165" i="3" s="1"/>
  <c r="O1167" i="1"/>
  <c r="E1167" i="3" s="1"/>
  <c r="M1170" i="1"/>
  <c r="C1170" i="3" s="1"/>
  <c r="O1172" i="1"/>
  <c r="E1172" i="3" s="1"/>
  <c r="P1174" i="1"/>
  <c r="F1174" i="3" s="1"/>
  <c r="P1176" i="1"/>
  <c r="F1176" i="3" s="1"/>
  <c r="P1178" i="1"/>
  <c r="F1178" i="3" s="1"/>
  <c r="P1180" i="1"/>
  <c r="F1180" i="3" s="1"/>
  <c r="P1182" i="1"/>
  <c r="F1182" i="3" s="1"/>
  <c r="P1184" i="1"/>
  <c r="F1184" i="3" s="1"/>
  <c r="P1186" i="1"/>
  <c r="F1186" i="3" s="1"/>
  <c r="P1188" i="1"/>
  <c r="F1188" i="3" s="1"/>
  <c r="P1190" i="1"/>
  <c r="F1190" i="3" s="1"/>
  <c r="P1192" i="1"/>
  <c r="F1192" i="3" s="1"/>
  <c r="P1194" i="1"/>
  <c r="F1194" i="3" s="1"/>
  <c r="P1196" i="1"/>
  <c r="F1196" i="3" s="1"/>
  <c r="P1198" i="1"/>
  <c r="F1198" i="3" s="1"/>
  <c r="P1200" i="1"/>
  <c r="F1200" i="3" s="1"/>
  <c r="P1202" i="1"/>
  <c r="F1202" i="3" s="1"/>
  <c r="P1204" i="1"/>
  <c r="F1204" i="3" s="1"/>
  <c r="O649" i="1"/>
  <c r="E649" i="3" s="1"/>
  <c r="N722" i="1"/>
  <c r="D722" i="3" s="1"/>
  <c r="M743" i="1"/>
  <c r="C743" i="3" s="1"/>
  <c r="O764" i="1"/>
  <c r="E764" i="3" s="1"/>
  <c r="N786" i="1"/>
  <c r="D786" i="3" s="1"/>
  <c r="M807" i="1"/>
  <c r="C807" i="3" s="1"/>
  <c r="O828" i="1"/>
  <c r="E828" i="3" s="1"/>
  <c r="N850" i="1"/>
  <c r="D850" i="3" s="1"/>
  <c r="O868" i="1"/>
  <c r="E868" i="3" s="1"/>
  <c r="O884" i="1"/>
  <c r="E884" i="3" s="1"/>
  <c r="O900" i="1"/>
  <c r="E900" i="3" s="1"/>
  <c r="O916" i="1"/>
  <c r="E916" i="3" s="1"/>
  <c r="O932" i="1"/>
  <c r="E932" i="3" s="1"/>
  <c r="M945" i="1"/>
  <c r="C945" i="3" s="1"/>
  <c r="P955" i="1"/>
  <c r="F955" i="3" s="1"/>
  <c r="M965" i="1"/>
  <c r="C965" i="3" s="1"/>
  <c r="P969" i="1"/>
  <c r="F969" i="3" s="1"/>
  <c r="O975" i="1"/>
  <c r="E975" i="3" s="1"/>
  <c r="N981" i="1"/>
  <c r="D981" i="3" s="1"/>
  <c r="P985" i="1"/>
  <c r="F985" i="3" s="1"/>
  <c r="O991" i="1"/>
  <c r="E991" i="3" s="1"/>
  <c r="N997" i="1"/>
  <c r="D997" i="3" s="1"/>
  <c r="P1001" i="1"/>
  <c r="F1001" i="3" s="1"/>
  <c r="O1007" i="1"/>
  <c r="E1007" i="3" s="1"/>
  <c r="N1013" i="1"/>
  <c r="D1013" i="3" s="1"/>
  <c r="P1017" i="1"/>
  <c r="F1017" i="3" s="1"/>
  <c r="O1023" i="1"/>
  <c r="E1023" i="3" s="1"/>
  <c r="N1029" i="1"/>
  <c r="D1029" i="3" s="1"/>
  <c r="P1033" i="1"/>
  <c r="F1033" i="3" s="1"/>
  <c r="O1039" i="1"/>
  <c r="E1039" i="3" s="1"/>
  <c r="N1045" i="1"/>
  <c r="D1045" i="3" s="1"/>
  <c r="P1049" i="1"/>
  <c r="F1049" i="3" s="1"/>
  <c r="O1055" i="1"/>
  <c r="E1055" i="3" s="1"/>
  <c r="N1061" i="1"/>
  <c r="D1061" i="3" s="1"/>
  <c r="P1065" i="1"/>
  <c r="F1065" i="3" s="1"/>
  <c r="O1071" i="1"/>
  <c r="E1071" i="3" s="1"/>
  <c r="N1077" i="1"/>
  <c r="D1077" i="3" s="1"/>
  <c r="P1081" i="1"/>
  <c r="F1081" i="3" s="1"/>
  <c r="O1087" i="1"/>
  <c r="E1087" i="3" s="1"/>
  <c r="O1091" i="1"/>
  <c r="E1091" i="3" s="1"/>
  <c r="O1095" i="1"/>
  <c r="E1095" i="3" s="1"/>
  <c r="O1099" i="1"/>
  <c r="E1099" i="3" s="1"/>
  <c r="N1103" i="1"/>
  <c r="D1103" i="3" s="1"/>
  <c r="M1106" i="1"/>
  <c r="C1106" i="3" s="1"/>
  <c r="N1109" i="1"/>
  <c r="D1109" i="3" s="1"/>
  <c r="P1111" i="1"/>
  <c r="F1111" i="3" s="1"/>
  <c r="N1114" i="1"/>
  <c r="D1114" i="3" s="1"/>
  <c r="N1117" i="1"/>
  <c r="D1117" i="3" s="1"/>
  <c r="P1119" i="1"/>
  <c r="F1119" i="3" s="1"/>
  <c r="N1122" i="1"/>
  <c r="D1122" i="3" s="1"/>
  <c r="N1125" i="1"/>
  <c r="D1125" i="3" s="1"/>
  <c r="P1127" i="1"/>
  <c r="F1127" i="3" s="1"/>
  <c r="N1130" i="1"/>
  <c r="D1130" i="3" s="1"/>
  <c r="N1133" i="1"/>
  <c r="D1133" i="3" s="1"/>
  <c r="P1135" i="1"/>
  <c r="F1135" i="3" s="1"/>
  <c r="N1138" i="1"/>
  <c r="D1138" i="3" s="1"/>
  <c r="N1141" i="1"/>
  <c r="D1141" i="3" s="1"/>
  <c r="P1143" i="1"/>
  <c r="F1143" i="3" s="1"/>
  <c r="N1146" i="1"/>
  <c r="D1146" i="3" s="1"/>
  <c r="N1149" i="1"/>
  <c r="D1149" i="3" s="1"/>
  <c r="P1151" i="1"/>
  <c r="F1151" i="3" s="1"/>
  <c r="N1154" i="1"/>
  <c r="D1154" i="3" s="1"/>
  <c r="N1157" i="1"/>
  <c r="D1157" i="3" s="1"/>
  <c r="P1159" i="1"/>
  <c r="F1159" i="3" s="1"/>
  <c r="N1162" i="1"/>
  <c r="D1162" i="3" s="1"/>
  <c r="N1165" i="1"/>
  <c r="D1165" i="3" s="1"/>
  <c r="P1167" i="1"/>
  <c r="F1167" i="3" s="1"/>
  <c r="N1170" i="1"/>
  <c r="D1170" i="3" s="1"/>
  <c r="M1173" i="1"/>
  <c r="C1173" i="3" s="1"/>
  <c r="M1175" i="1"/>
  <c r="C1175" i="3" s="1"/>
  <c r="M1177" i="1"/>
  <c r="C1177" i="3" s="1"/>
  <c r="M1179" i="1"/>
  <c r="C1179" i="3" s="1"/>
  <c r="M1181" i="1"/>
  <c r="C1181" i="3" s="1"/>
  <c r="M1183" i="1"/>
  <c r="C1183" i="3" s="1"/>
  <c r="M1185" i="1"/>
  <c r="C1185" i="3" s="1"/>
  <c r="M1187" i="1"/>
  <c r="C1187" i="3" s="1"/>
  <c r="M1189" i="1"/>
  <c r="C1189" i="3" s="1"/>
  <c r="M1191" i="1"/>
  <c r="C1191" i="3" s="1"/>
  <c r="M1193" i="1"/>
  <c r="C1193" i="3" s="1"/>
  <c r="M1195" i="1"/>
  <c r="C1195" i="3" s="1"/>
  <c r="M1197" i="1"/>
  <c r="C1197" i="3" s="1"/>
  <c r="M1199" i="1"/>
  <c r="C1199" i="3" s="1"/>
  <c r="M1201" i="1"/>
  <c r="C1201" i="3" s="1"/>
  <c r="M1203" i="1"/>
  <c r="C1203" i="3" s="1"/>
  <c r="M1205" i="1"/>
  <c r="C1205" i="3" s="1"/>
  <c r="N995" i="1"/>
  <c r="D995" i="3" s="1"/>
  <c r="O1037" i="1"/>
  <c r="E1037" i="3" s="1"/>
  <c r="P1079" i="1"/>
  <c r="F1079" i="3" s="1"/>
  <c r="M1111" i="1"/>
  <c r="C1111" i="3" s="1"/>
  <c r="M1132" i="1"/>
  <c r="C1132" i="3" s="1"/>
  <c r="N1152" i="1"/>
  <c r="D1152" i="3" s="1"/>
  <c r="N1161" i="1"/>
  <c r="D1161" i="3" s="1"/>
  <c r="N1168" i="1"/>
  <c r="D1168" i="3" s="1"/>
  <c r="N1174" i="1"/>
  <c r="D1174" i="3" s="1"/>
  <c r="M1180" i="1"/>
  <c r="C1180" i="3" s="1"/>
  <c r="O1185" i="1"/>
  <c r="E1185" i="3" s="1"/>
  <c r="N1190" i="1"/>
  <c r="D1190" i="3" s="1"/>
  <c r="M1196" i="1"/>
  <c r="C1196" i="3" s="1"/>
  <c r="O1201" i="1"/>
  <c r="E1201" i="3" s="1"/>
  <c r="N1206" i="1"/>
  <c r="D1206" i="3" s="1"/>
  <c r="O1209" i="1"/>
  <c r="E1209" i="3" s="1"/>
  <c r="P1212" i="1"/>
  <c r="F1212" i="3" s="1"/>
  <c r="M1216" i="1"/>
  <c r="C1216" i="3" s="1"/>
  <c r="M1219" i="1"/>
  <c r="C1219" i="3" s="1"/>
  <c r="N1222" i="1"/>
  <c r="D1222" i="3" s="1"/>
  <c r="O1225" i="1"/>
  <c r="E1225" i="3" s="1"/>
  <c r="P1228" i="1"/>
  <c r="F1228" i="3" s="1"/>
  <c r="M1232" i="1"/>
  <c r="C1232" i="3" s="1"/>
  <c r="P1234" i="1"/>
  <c r="F1234" i="3" s="1"/>
  <c r="O1237" i="1"/>
  <c r="E1237" i="3" s="1"/>
  <c r="P1239" i="1"/>
  <c r="F1239" i="3" s="1"/>
  <c r="M1242" i="1"/>
  <c r="C1242" i="3" s="1"/>
  <c r="N1244" i="1"/>
  <c r="D1244" i="3" s="1"/>
  <c r="O1246" i="1"/>
  <c r="E1246" i="3" s="1"/>
  <c r="P1248" i="1"/>
  <c r="F1248" i="3" s="1"/>
  <c r="M1251" i="1"/>
  <c r="C1251" i="3" s="1"/>
  <c r="O1253" i="1"/>
  <c r="E1253" i="3" s="1"/>
  <c r="P1255" i="1"/>
  <c r="F1255" i="3" s="1"/>
  <c r="P1257" i="1"/>
  <c r="F1257" i="3" s="1"/>
  <c r="P1259" i="1"/>
  <c r="F1259" i="3" s="1"/>
  <c r="P1261" i="1"/>
  <c r="F1261" i="3" s="1"/>
  <c r="P1263" i="1"/>
  <c r="F1263" i="3" s="1"/>
  <c r="P1265" i="1"/>
  <c r="F1265" i="3" s="1"/>
  <c r="P1267" i="1"/>
  <c r="F1267" i="3" s="1"/>
  <c r="P1269" i="1"/>
  <c r="F1269" i="3" s="1"/>
  <c r="P1271" i="1"/>
  <c r="F1271" i="3" s="1"/>
  <c r="P1273" i="1"/>
  <c r="F1273" i="3" s="1"/>
  <c r="P1275" i="1"/>
  <c r="F1275" i="3" s="1"/>
  <c r="P1277" i="1"/>
  <c r="F1277" i="3" s="1"/>
  <c r="P1279" i="1"/>
  <c r="F1279" i="3" s="1"/>
  <c r="P1281" i="1"/>
  <c r="F1281" i="3" s="1"/>
  <c r="P1283" i="1"/>
  <c r="F1283" i="3" s="1"/>
  <c r="P1285" i="1"/>
  <c r="F1285" i="3" s="1"/>
  <c r="P1287" i="1"/>
  <c r="F1287" i="3" s="1"/>
  <c r="P1289" i="1"/>
  <c r="F1289" i="3" s="1"/>
  <c r="P1291" i="1"/>
  <c r="F1291" i="3" s="1"/>
  <c r="P1293" i="1"/>
  <c r="F1293" i="3" s="1"/>
  <c r="P1295" i="1"/>
  <c r="F1295" i="3" s="1"/>
  <c r="P1297" i="1"/>
  <c r="F1297" i="3" s="1"/>
  <c r="P1299" i="1"/>
  <c r="F1299" i="3" s="1"/>
  <c r="P1301" i="1"/>
  <c r="F1301" i="3" s="1"/>
  <c r="P1303" i="1"/>
  <c r="F1303" i="3" s="1"/>
  <c r="P1305" i="1"/>
  <c r="F1305" i="3" s="1"/>
  <c r="P1307" i="1"/>
  <c r="F1307" i="3" s="1"/>
  <c r="P1309" i="1"/>
  <c r="F1309" i="3" s="1"/>
  <c r="P1311" i="1"/>
  <c r="F1311" i="3" s="1"/>
  <c r="P1313" i="1"/>
  <c r="F1313" i="3" s="1"/>
  <c r="P1315" i="1"/>
  <c r="F1315" i="3" s="1"/>
  <c r="P1317" i="1"/>
  <c r="F1317" i="3" s="1"/>
  <c r="P1319" i="1"/>
  <c r="F1319" i="3" s="1"/>
  <c r="P1321" i="1"/>
  <c r="F1321" i="3" s="1"/>
  <c r="P1323" i="1"/>
  <c r="F1323" i="3" s="1"/>
  <c r="P1325" i="1"/>
  <c r="F1325" i="3" s="1"/>
  <c r="P1327" i="1"/>
  <c r="F1327" i="3" s="1"/>
  <c r="P1329" i="1"/>
  <c r="F1329" i="3" s="1"/>
  <c r="P1331" i="1"/>
  <c r="F1331" i="3" s="1"/>
  <c r="P1333" i="1"/>
  <c r="F1333" i="3" s="1"/>
  <c r="P1335" i="1"/>
  <c r="F1335" i="3" s="1"/>
  <c r="P1337" i="1"/>
  <c r="F1337" i="3" s="1"/>
  <c r="P1339" i="1"/>
  <c r="F1339" i="3" s="1"/>
  <c r="P1341" i="1"/>
  <c r="F1341" i="3" s="1"/>
  <c r="P1343" i="1"/>
  <c r="F1343" i="3" s="1"/>
  <c r="P1345" i="1"/>
  <c r="F1345" i="3" s="1"/>
  <c r="P1347" i="1"/>
  <c r="F1347" i="3" s="1"/>
  <c r="P1349" i="1"/>
  <c r="F1349" i="3" s="1"/>
  <c r="P1351" i="1"/>
  <c r="F1351" i="3" s="1"/>
  <c r="P1353" i="1"/>
  <c r="F1353" i="3" s="1"/>
  <c r="P1355" i="1"/>
  <c r="F1355" i="3" s="1"/>
  <c r="P1357" i="1"/>
  <c r="F1357" i="3" s="1"/>
  <c r="P1359" i="1"/>
  <c r="F1359" i="3" s="1"/>
  <c r="P1361" i="1"/>
  <c r="F1361" i="3" s="1"/>
  <c r="P1363" i="1"/>
  <c r="F1363" i="3" s="1"/>
  <c r="P1365" i="1"/>
  <c r="F1365" i="3" s="1"/>
  <c r="P1367" i="1"/>
  <c r="F1367" i="3" s="1"/>
  <c r="P1369" i="1"/>
  <c r="F1369" i="3" s="1"/>
  <c r="P1371" i="1"/>
  <c r="F1371" i="3" s="1"/>
  <c r="P1373" i="1"/>
  <c r="F1373" i="3" s="1"/>
  <c r="P1375" i="1"/>
  <c r="F1375" i="3" s="1"/>
  <c r="P1377" i="1"/>
  <c r="F1377" i="3" s="1"/>
  <c r="P1379" i="1"/>
  <c r="F1379" i="3" s="1"/>
  <c r="P1381" i="1"/>
  <c r="F1381" i="3" s="1"/>
  <c r="P1383" i="1"/>
  <c r="F1383" i="3" s="1"/>
  <c r="P1385" i="1"/>
  <c r="F1385" i="3" s="1"/>
  <c r="P1387" i="1"/>
  <c r="F1387" i="3" s="1"/>
  <c r="P1389" i="1"/>
  <c r="F1389" i="3" s="1"/>
  <c r="P1391" i="1"/>
  <c r="F1391" i="3" s="1"/>
  <c r="P1393" i="1"/>
  <c r="F1393" i="3" s="1"/>
  <c r="P1395" i="1"/>
  <c r="F1395" i="3" s="1"/>
  <c r="P1397" i="1"/>
  <c r="F1397" i="3" s="1"/>
  <c r="P1399" i="1"/>
  <c r="F1399" i="3" s="1"/>
  <c r="P1401" i="1"/>
  <c r="F1401" i="3" s="1"/>
  <c r="P1403" i="1"/>
  <c r="F1403" i="3" s="1"/>
  <c r="P1405" i="1"/>
  <c r="F1405" i="3" s="1"/>
  <c r="P1407" i="1"/>
  <c r="F1407" i="3" s="1"/>
  <c r="P1409" i="1"/>
  <c r="F1409" i="3" s="1"/>
  <c r="P1411" i="1"/>
  <c r="F1411" i="3" s="1"/>
  <c r="P1413" i="1"/>
  <c r="F1413" i="3" s="1"/>
  <c r="P1415" i="1"/>
  <c r="F1415" i="3" s="1"/>
  <c r="P1417" i="1"/>
  <c r="F1417" i="3" s="1"/>
  <c r="P1419" i="1"/>
  <c r="F1419" i="3" s="1"/>
  <c r="P1421" i="1"/>
  <c r="F1421" i="3" s="1"/>
  <c r="P1423" i="1"/>
  <c r="F1423" i="3" s="1"/>
  <c r="P1425" i="1"/>
  <c r="F1425" i="3" s="1"/>
  <c r="P1427" i="1"/>
  <c r="F1427" i="3" s="1"/>
  <c r="P1429" i="1"/>
  <c r="F1429" i="3" s="1"/>
  <c r="P1431" i="1"/>
  <c r="F1431" i="3" s="1"/>
  <c r="P1433" i="1"/>
  <c r="F1433" i="3" s="1"/>
  <c r="P1435" i="1"/>
  <c r="F1435" i="3" s="1"/>
  <c r="P1437" i="1"/>
  <c r="F1437" i="3" s="1"/>
  <c r="P1439" i="1"/>
  <c r="F1439" i="3" s="1"/>
  <c r="P1441" i="1"/>
  <c r="F1441" i="3" s="1"/>
  <c r="P1443" i="1"/>
  <c r="F1443" i="3" s="1"/>
  <c r="P999" i="1"/>
  <c r="F999" i="3" s="1"/>
  <c r="N1043" i="1"/>
  <c r="D1043" i="3" s="1"/>
  <c r="O1085" i="1"/>
  <c r="E1085" i="3" s="1"/>
  <c r="O1113" i="1"/>
  <c r="E1113" i="3" s="1"/>
  <c r="M1135" i="1"/>
  <c r="C1135" i="3" s="1"/>
  <c r="O1153" i="1"/>
  <c r="E1153" i="3" s="1"/>
  <c r="O1161" i="1"/>
  <c r="E1161" i="3" s="1"/>
  <c r="N1169" i="1"/>
  <c r="D1169" i="3" s="1"/>
  <c r="O1175" i="1"/>
  <c r="E1175" i="3" s="1"/>
  <c r="N1180" i="1"/>
  <c r="D1180" i="3" s="1"/>
  <c r="M1186" i="1"/>
  <c r="C1186" i="3" s="1"/>
  <c r="O1191" i="1"/>
  <c r="E1191" i="3" s="1"/>
  <c r="N1196" i="1"/>
  <c r="D1196" i="3" s="1"/>
  <c r="M1202" i="1"/>
  <c r="C1202" i="3" s="1"/>
  <c r="P1206" i="1"/>
  <c r="F1206" i="3" s="1"/>
  <c r="M1210" i="1"/>
  <c r="C1210" i="3" s="1"/>
  <c r="M1213" i="1"/>
  <c r="C1213" i="3" s="1"/>
  <c r="N1216" i="1"/>
  <c r="D1216" i="3" s="1"/>
  <c r="O1219" i="1"/>
  <c r="E1219" i="3" s="1"/>
  <c r="P1222" i="1"/>
  <c r="F1222" i="3" s="1"/>
  <c r="M1226" i="1"/>
  <c r="C1226" i="3" s="1"/>
  <c r="M1229" i="1"/>
  <c r="C1229" i="3" s="1"/>
  <c r="N1232" i="1"/>
  <c r="D1232" i="3" s="1"/>
  <c r="M1235" i="1"/>
  <c r="C1235" i="3" s="1"/>
  <c r="P1237" i="1"/>
  <c r="F1237" i="3" s="1"/>
  <c r="M1240" i="1"/>
  <c r="C1240" i="3" s="1"/>
  <c r="N1242" i="1"/>
  <c r="D1242" i="3" s="1"/>
  <c r="O1244" i="1"/>
  <c r="E1244" i="3" s="1"/>
  <c r="P1246" i="1"/>
  <c r="F1246" i="3" s="1"/>
  <c r="M1249" i="1"/>
  <c r="C1249" i="3" s="1"/>
  <c r="O1251" i="1"/>
  <c r="E1251" i="3" s="1"/>
  <c r="P1253" i="1"/>
  <c r="F1253" i="3" s="1"/>
  <c r="M1256" i="1"/>
  <c r="C1256" i="3" s="1"/>
  <c r="M1258" i="1"/>
  <c r="C1258" i="3" s="1"/>
  <c r="M1260" i="1"/>
  <c r="C1260" i="3" s="1"/>
  <c r="M1262" i="1"/>
  <c r="C1262" i="3" s="1"/>
  <c r="M1264" i="1"/>
  <c r="C1264" i="3" s="1"/>
  <c r="M1266" i="1"/>
  <c r="C1266" i="3" s="1"/>
  <c r="M1268" i="1"/>
  <c r="C1268" i="3" s="1"/>
  <c r="M1270" i="1"/>
  <c r="C1270" i="3" s="1"/>
  <c r="M1272" i="1"/>
  <c r="C1272" i="3" s="1"/>
  <c r="M1274" i="1"/>
  <c r="C1274" i="3" s="1"/>
  <c r="M1276" i="1"/>
  <c r="C1276" i="3" s="1"/>
  <c r="M1278" i="1"/>
  <c r="C1278" i="3" s="1"/>
  <c r="M1280" i="1"/>
  <c r="C1280" i="3" s="1"/>
  <c r="M1282" i="1"/>
  <c r="C1282" i="3" s="1"/>
  <c r="M1284" i="1"/>
  <c r="C1284" i="3" s="1"/>
  <c r="M1286" i="1"/>
  <c r="C1286" i="3" s="1"/>
  <c r="M1288" i="1"/>
  <c r="C1288" i="3" s="1"/>
  <c r="M1290" i="1"/>
  <c r="C1290" i="3" s="1"/>
  <c r="M1292" i="1"/>
  <c r="C1292" i="3" s="1"/>
  <c r="M1294" i="1"/>
  <c r="C1294" i="3" s="1"/>
  <c r="M1296" i="1"/>
  <c r="C1296" i="3" s="1"/>
  <c r="M1298" i="1"/>
  <c r="C1298" i="3" s="1"/>
  <c r="M1300" i="1"/>
  <c r="C1300" i="3" s="1"/>
  <c r="M1302" i="1"/>
  <c r="C1302" i="3" s="1"/>
  <c r="M1304" i="1"/>
  <c r="C1304" i="3" s="1"/>
  <c r="M1306" i="1"/>
  <c r="C1306" i="3" s="1"/>
  <c r="M1308" i="1"/>
  <c r="C1308" i="3" s="1"/>
  <c r="M1310" i="1"/>
  <c r="C1310" i="3" s="1"/>
  <c r="M1312" i="1"/>
  <c r="C1312" i="3" s="1"/>
  <c r="M1314" i="1"/>
  <c r="C1314" i="3" s="1"/>
  <c r="M1316" i="1"/>
  <c r="C1316" i="3" s="1"/>
  <c r="M1318" i="1"/>
  <c r="C1318" i="3" s="1"/>
  <c r="M1320" i="1"/>
  <c r="C1320" i="3" s="1"/>
  <c r="M1322" i="1"/>
  <c r="C1322" i="3" s="1"/>
  <c r="M1324" i="1"/>
  <c r="C1324" i="3" s="1"/>
  <c r="M1326" i="1"/>
  <c r="C1326" i="3" s="1"/>
  <c r="M1328" i="1"/>
  <c r="C1328" i="3" s="1"/>
  <c r="M1330" i="1"/>
  <c r="C1330" i="3" s="1"/>
  <c r="M1332" i="1"/>
  <c r="C1332" i="3" s="1"/>
  <c r="M1334" i="1"/>
  <c r="C1334" i="3" s="1"/>
  <c r="M1336" i="1"/>
  <c r="C1336" i="3" s="1"/>
  <c r="M1338" i="1"/>
  <c r="C1338" i="3" s="1"/>
  <c r="M1340" i="1"/>
  <c r="C1340" i="3" s="1"/>
  <c r="M1342" i="1"/>
  <c r="C1342" i="3" s="1"/>
  <c r="M1344" i="1"/>
  <c r="C1344" i="3" s="1"/>
  <c r="M1346" i="1"/>
  <c r="C1346" i="3" s="1"/>
  <c r="M1348" i="1"/>
  <c r="C1348" i="3" s="1"/>
  <c r="M1350" i="1"/>
  <c r="C1350" i="3" s="1"/>
  <c r="M1352" i="1"/>
  <c r="C1352" i="3" s="1"/>
  <c r="M1354" i="1"/>
  <c r="C1354" i="3" s="1"/>
  <c r="M1356" i="1"/>
  <c r="C1356" i="3" s="1"/>
  <c r="M1358" i="1"/>
  <c r="C1358" i="3" s="1"/>
  <c r="M1360" i="1"/>
  <c r="C1360" i="3" s="1"/>
  <c r="M1362" i="1"/>
  <c r="C1362" i="3" s="1"/>
  <c r="M1364" i="1"/>
  <c r="C1364" i="3" s="1"/>
  <c r="M1366" i="1"/>
  <c r="C1366" i="3" s="1"/>
  <c r="M1368" i="1"/>
  <c r="C1368" i="3" s="1"/>
  <c r="M1370" i="1"/>
  <c r="C1370" i="3" s="1"/>
  <c r="M1372" i="1"/>
  <c r="C1372" i="3" s="1"/>
  <c r="M1374" i="1"/>
  <c r="C1374" i="3" s="1"/>
  <c r="M1376" i="1"/>
  <c r="C1376" i="3" s="1"/>
  <c r="M1378" i="1"/>
  <c r="C1378" i="3" s="1"/>
  <c r="M1380" i="1"/>
  <c r="C1380" i="3" s="1"/>
  <c r="M1382" i="1"/>
  <c r="C1382" i="3" s="1"/>
  <c r="M1384" i="1"/>
  <c r="C1384" i="3" s="1"/>
  <c r="M1386" i="1"/>
  <c r="C1386" i="3" s="1"/>
  <c r="M1388" i="1"/>
  <c r="C1388" i="3" s="1"/>
  <c r="M1390" i="1"/>
  <c r="C1390" i="3" s="1"/>
  <c r="M1392" i="1"/>
  <c r="C1392" i="3" s="1"/>
  <c r="M1394" i="1"/>
  <c r="C1394" i="3" s="1"/>
  <c r="M1396" i="1"/>
  <c r="C1396" i="3" s="1"/>
  <c r="M1398" i="1"/>
  <c r="C1398" i="3" s="1"/>
  <c r="M1400" i="1"/>
  <c r="C1400" i="3" s="1"/>
  <c r="M1402" i="1"/>
  <c r="C1402" i="3" s="1"/>
  <c r="M1404" i="1"/>
  <c r="C1404" i="3" s="1"/>
  <c r="M1406" i="1"/>
  <c r="C1406" i="3" s="1"/>
  <c r="M1408" i="1"/>
  <c r="C1408" i="3" s="1"/>
  <c r="M1410" i="1"/>
  <c r="C1410" i="3" s="1"/>
  <c r="M1412" i="1"/>
  <c r="C1412" i="3" s="1"/>
  <c r="M1414" i="1"/>
  <c r="C1414" i="3" s="1"/>
  <c r="M1416" i="1"/>
  <c r="C1416" i="3" s="1"/>
  <c r="M1418" i="1"/>
  <c r="C1418" i="3" s="1"/>
  <c r="M1420" i="1"/>
  <c r="C1420" i="3" s="1"/>
  <c r="M1422" i="1"/>
  <c r="C1422" i="3" s="1"/>
  <c r="M1424" i="1"/>
  <c r="C1424" i="3" s="1"/>
  <c r="M1426" i="1"/>
  <c r="C1426" i="3" s="1"/>
  <c r="M1428" i="1"/>
  <c r="C1428" i="3" s="1"/>
  <c r="M1430" i="1"/>
  <c r="C1430" i="3" s="1"/>
  <c r="M1432" i="1"/>
  <c r="C1432" i="3" s="1"/>
  <c r="M1434" i="1"/>
  <c r="C1434" i="3" s="1"/>
  <c r="M1436" i="1"/>
  <c r="C1436" i="3" s="1"/>
  <c r="M1438" i="1"/>
  <c r="C1438" i="3" s="1"/>
  <c r="M1440" i="1"/>
  <c r="C1440" i="3" s="1"/>
  <c r="M1442" i="1"/>
  <c r="C1442" i="3" s="1"/>
  <c r="M1444" i="1"/>
  <c r="C1444" i="3" s="1"/>
  <c r="M1446" i="1"/>
  <c r="C1446" i="3" s="1"/>
  <c r="M1448" i="1"/>
  <c r="C1448" i="3" s="1"/>
  <c r="M1450" i="1"/>
  <c r="C1450" i="3" s="1"/>
  <c r="M1452" i="1"/>
  <c r="C1452" i="3" s="1"/>
  <c r="M1454" i="1"/>
  <c r="C1454" i="3" s="1"/>
  <c r="M1456" i="1"/>
  <c r="C1456" i="3" s="1"/>
  <c r="M1458" i="1"/>
  <c r="C1458" i="3" s="1"/>
  <c r="M1460" i="1"/>
  <c r="C1460" i="3" s="1"/>
  <c r="M1462" i="1"/>
  <c r="C1462" i="3" s="1"/>
  <c r="M1464" i="1"/>
  <c r="C1464" i="3" s="1"/>
  <c r="M1466" i="1"/>
  <c r="C1466" i="3" s="1"/>
  <c r="P961" i="1"/>
  <c r="F961" i="3" s="1"/>
  <c r="O1005" i="1"/>
  <c r="E1005" i="3" s="1"/>
  <c r="P1047" i="1"/>
  <c r="F1047" i="3" s="1"/>
  <c r="P1089" i="1"/>
  <c r="F1089" i="3" s="1"/>
  <c r="M1116" i="1"/>
  <c r="C1116" i="3" s="1"/>
  <c r="O1137" i="1"/>
  <c r="E1137" i="3" s="1"/>
  <c r="N1155" i="1"/>
  <c r="D1155" i="3" s="1"/>
  <c r="N1163" i="1"/>
  <c r="D1163" i="3" s="1"/>
  <c r="O1169" i="1"/>
  <c r="E1169" i="3" s="1"/>
  <c r="M1176" i="1"/>
  <c r="C1176" i="3" s="1"/>
  <c r="O1181" i="1"/>
  <c r="E1181" i="3" s="1"/>
  <c r="N1186" i="1"/>
  <c r="D1186" i="3" s="1"/>
  <c r="M1192" i="1"/>
  <c r="C1192" i="3" s="1"/>
  <c r="O1197" i="1"/>
  <c r="E1197" i="3" s="1"/>
  <c r="N1202" i="1"/>
  <c r="D1202" i="3" s="1"/>
  <c r="M1207" i="1"/>
  <c r="C1207" i="3" s="1"/>
  <c r="N1210" i="1"/>
  <c r="D1210" i="3" s="1"/>
  <c r="O1213" i="1"/>
  <c r="E1213" i="3" s="1"/>
  <c r="P1216" i="1"/>
  <c r="F1216" i="3" s="1"/>
  <c r="M1220" i="1"/>
  <c r="C1220" i="3" s="1"/>
  <c r="M1223" i="1"/>
  <c r="C1223" i="3" s="1"/>
  <c r="N1226" i="1"/>
  <c r="D1226" i="3" s="1"/>
  <c r="O1229" i="1"/>
  <c r="E1229" i="3" s="1"/>
  <c r="P1232" i="1"/>
  <c r="F1232" i="3" s="1"/>
  <c r="O1235" i="1"/>
  <c r="E1235" i="3" s="1"/>
  <c r="M1238" i="1"/>
  <c r="C1238" i="3" s="1"/>
  <c r="N1240" i="1"/>
  <c r="D1240" i="3" s="1"/>
  <c r="O1242" i="1"/>
  <c r="E1242" i="3" s="1"/>
  <c r="P1244" i="1"/>
  <c r="F1244" i="3" s="1"/>
  <c r="M1247" i="1"/>
  <c r="C1247" i="3" s="1"/>
  <c r="O1249" i="1"/>
  <c r="E1249" i="3" s="1"/>
  <c r="P1251" i="1"/>
  <c r="F1251" i="3" s="1"/>
  <c r="M1254" i="1"/>
  <c r="C1254" i="3" s="1"/>
  <c r="N1256" i="1"/>
  <c r="D1256" i="3" s="1"/>
  <c r="N1258" i="1"/>
  <c r="D1258" i="3" s="1"/>
  <c r="N1260" i="1"/>
  <c r="D1260" i="3" s="1"/>
  <c r="N1262" i="1"/>
  <c r="D1262" i="3" s="1"/>
  <c r="N1264" i="1"/>
  <c r="D1264" i="3" s="1"/>
  <c r="N1266" i="1"/>
  <c r="D1266" i="3" s="1"/>
  <c r="N1268" i="1"/>
  <c r="D1268" i="3" s="1"/>
  <c r="N1270" i="1"/>
  <c r="D1270" i="3" s="1"/>
  <c r="N1272" i="1"/>
  <c r="D1272" i="3" s="1"/>
  <c r="N1274" i="1"/>
  <c r="D1274" i="3" s="1"/>
  <c r="N1276" i="1"/>
  <c r="D1276" i="3" s="1"/>
  <c r="N1278" i="1"/>
  <c r="D1278" i="3" s="1"/>
  <c r="N1280" i="1"/>
  <c r="D1280" i="3" s="1"/>
  <c r="N1282" i="1"/>
  <c r="D1282" i="3" s="1"/>
  <c r="N1284" i="1"/>
  <c r="D1284" i="3" s="1"/>
  <c r="N1286" i="1"/>
  <c r="D1286" i="3" s="1"/>
  <c r="N1288" i="1"/>
  <c r="D1288" i="3" s="1"/>
  <c r="N1290" i="1"/>
  <c r="D1290" i="3" s="1"/>
  <c r="N1292" i="1"/>
  <c r="D1292" i="3" s="1"/>
  <c r="N1294" i="1"/>
  <c r="D1294" i="3" s="1"/>
  <c r="N1296" i="1"/>
  <c r="D1296" i="3" s="1"/>
  <c r="N1298" i="1"/>
  <c r="D1298" i="3" s="1"/>
  <c r="N1300" i="1"/>
  <c r="D1300" i="3" s="1"/>
  <c r="N1302" i="1"/>
  <c r="D1302" i="3" s="1"/>
  <c r="N1304" i="1"/>
  <c r="D1304" i="3" s="1"/>
  <c r="N1306" i="1"/>
  <c r="D1306" i="3" s="1"/>
  <c r="N1308" i="1"/>
  <c r="D1308" i="3" s="1"/>
  <c r="N1310" i="1"/>
  <c r="D1310" i="3" s="1"/>
  <c r="N1312" i="1"/>
  <c r="D1312" i="3" s="1"/>
  <c r="N1314" i="1"/>
  <c r="D1314" i="3" s="1"/>
  <c r="N1316" i="1"/>
  <c r="D1316" i="3" s="1"/>
  <c r="N1318" i="1"/>
  <c r="D1318" i="3" s="1"/>
  <c r="N1320" i="1"/>
  <c r="D1320" i="3" s="1"/>
  <c r="N1322" i="1"/>
  <c r="D1322" i="3" s="1"/>
  <c r="N1324" i="1"/>
  <c r="D1324" i="3" s="1"/>
  <c r="N1326" i="1"/>
  <c r="D1326" i="3" s="1"/>
  <c r="N1328" i="1"/>
  <c r="D1328" i="3" s="1"/>
  <c r="N1330" i="1"/>
  <c r="D1330" i="3" s="1"/>
  <c r="N1332" i="1"/>
  <c r="D1332" i="3" s="1"/>
  <c r="N1334" i="1"/>
  <c r="D1334" i="3" s="1"/>
  <c r="N1336" i="1"/>
  <c r="D1336" i="3" s="1"/>
  <c r="N1338" i="1"/>
  <c r="D1338" i="3" s="1"/>
  <c r="N1340" i="1"/>
  <c r="D1340" i="3" s="1"/>
  <c r="N1342" i="1"/>
  <c r="D1342" i="3" s="1"/>
  <c r="N1344" i="1"/>
  <c r="D1344" i="3" s="1"/>
  <c r="N1346" i="1"/>
  <c r="D1346" i="3" s="1"/>
  <c r="N1348" i="1"/>
  <c r="D1348" i="3" s="1"/>
  <c r="N1350" i="1"/>
  <c r="D1350" i="3" s="1"/>
  <c r="N1352" i="1"/>
  <c r="D1352" i="3" s="1"/>
  <c r="N1354" i="1"/>
  <c r="D1354" i="3" s="1"/>
  <c r="N1356" i="1"/>
  <c r="D1356" i="3" s="1"/>
  <c r="N1358" i="1"/>
  <c r="D1358" i="3" s="1"/>
  <c r="N1360" i="1"/>
  <c r="D1360" i="3" s="1"/>
  <c r="N1362" i="1"/>
  <c r="D1362" i="3" s="1"/>
  <c r="N1364" i="1"/>
  <c r="D1364" i="3" s="1"/>
  <c r="N1366" i="1"/>
  <c r="D1366" i="3" s="1"/>
  <c r="N1368" i="1"/>
  <c r="D1368" i="3" s="1"/>
  <c r="N1370" i="1"/>
  <c r="D1370" i="3" s="1"/>
  <c r="N1372" i="1"/>
  <c r="D1372" i="3" s="1"/>
  <c r="N1374" i="1"/>
  <c r="D1374" i="3" s="1"/>
  <c r="N1376" i="1"/>
  <c r="D1376" i="3" s="1"/>
  <c r="N1378" i="1"/>
  <c r="D1378" i="3" s="1"/>
  <c r="N1380" i="1"/>
  <c r="D1380" i="3" s="1"/>
  <c r="N1382" i="1"/>
  <c r="D1382" i="3" s="1"/>
  <c r="N1384" i="1"/>
  <c r="D1384" i="3" s="1"/>
  <c r="N1386" i="1"/>
  <c r="D1386" i="3" s="1"/>
  <c r="N1388" i="1"/>
  <c r="D1388" i="3" s="1"/>
  <c r="N1390" i="1"/>
  <c r="D1390" i="3" s="1"/>
  <c r="N1392" i="1"/>
  <c r="D1392" i="3" s="1"/>
  <c r="N1394" i="1"/>
  <c r="D1394" i="3" s="1"/>
  <c r="N1396" i="1"/>
  <c r="D1396" i="3" s="1"/>
  <c r="N1398" i="1"/>
  <c r="D1398" i="3" s="1"/>
  <c r="N1400" i="1"/>
  <c r="D1400" i="3" s="1"/>
  <c r="N1402" i="1"/>
  <c r="D1402" i="3" s="1"/>
  <c r="N1404" i="1"/>
  <c r="D1404" i="3" s="1"/>
  <c r="N1406" i="1"/>
  <c r="D1406" i="3" s="1"/>
  <c r="N1408" i="1"/>
  <c r="D1408" i="3" s="1"/>
  <c r="N1410" i="1"/>
  <c r="D1410" i="3" s="1"/>
  <c r="N1412" i="1"/>
  <c r="D1412" i="3" s="1"/>
  <c r="N1414" i="1"/>
  <c r="D1414" i="3" s="1"/>
  <c r="N1416" i="1"/>
  <c r="D1416" i="3" s="1"/>
  <c r="N1418" i="1"/>
  <c r="D1418" i="3" s="1"/>
  <c r="N1420" i="1"/>
  <c r="D1420" i="3" s="1"/>
  <c r="N1422" i="1"/>
  <c r="D1422" i="3" s="1"/>
  <c r="N1424" i="1"/>
  <c r="D1424" i="3" s="1"/>
  <c r="N1426" i="1"/>
  <c r="D1426" i="3" s="1"/>
  <c r="N1428" i="1"/>
  <c r="D1428" i="3" s="1"/>
  <c r="N1430" i="1"/>
  <c r="D1430" i="3" s="1"/>
  <c r="N1432" i="1"/>
  <c r="D1432" i="3" s="1"/>
  <c r="N1434" i="1"/>
  <c r="D1434" i="3" s="1"/>
  <c r="N1436" i="1"/>
  <c r="D1436" i="3" s="1"/>
  <c r="N1438" i="1"/>
  <c r="D1438" i="3" s="1"/>
  <c r="N1440" i="1"/>
  <c r="D1440" i="3" s="1"/>
  <c r="N1442" i="1"/>
  <c r="D1442" i="3" s="1"/>
  <c r="N1444" i="1"/>
  <c r="D1444" i="3" s="1"/>
  <c r="N1446" i="1"/>
  <c r="D1446" i="3" s="1"/>
  <c r="N1448" i="1"/>
  <c r="D1448" i="3" s="1"/>
  <c r="N1450" i="1"/>
  <c r="D1450" i="3" s="1"/>
  <c r="N1452" i="1"/>
  <c r="D1452" i="3" s="1"/>
  <c r="N1454" i="1"/>
  <c r="D1454" i="3" s="1"/>
  <c r="N1456" i="1"/>
  <c r="D1456" i="3" s="1"/>
  <c r="N1458" i="1"/>
  <c r="D1458" i="3" s="1"/>
  <c r="N1460" i="1"/>
  <c r="D1460" i="3" s="1"/>
  <c r="N1462" i="1"/>
  <c r="D1462" i="3" s="1"/>
  <c r="N1464" i="1"/>
  <c r="D1464" i="3" s="1"/>
  <c r="N1466" i="1"/>
  <c r="D1466" i="3" s="1"/>
  <c r="N1468" i="1"/>
  <c r="D1468" i="3" s="1"/>
  <c r="N1470" i="1"/>
  <c r="D1470" i="3" s="1"/>
  <c r="N1472" i="1"/>
  <c r="D1472" i="3" s="1"/>
  <c r="N1474" i="1"/>
  <c r="D1474" i="3" s="1"/>
  <c r="N1476" i="1"/>
  <c r="D1476" i="3" s="1"/>
  <c r="N1478" i="1"/>
  <c r="D1478" i="3" s="1"/>
  <c r="N1480" i="1"/>
  <c r="D1480" i="3" s="1"/>
  <c r="N1482" i="1"/>
  <c r="D1482" i="3" s="1"/>
  <c r="N1484" i="1"/>
  <c r="D1484" i="3" s="1"/>
  <c r="N1486" i="1"/>
  <c r="D1486" i="3" s="1"/>
  <c r="N1488" i="1"/>
  <c r="D1488" i="3" s="1"/>
  <c r="N1490" i="1"/>
  <c r="D1490" i="3" s="1"/>
  <c r="N1492" i="1"/>
  <c r="D1492" i="3" s="1"/>
  <c r="N1494" i="1"/>
  <c r="D1494" i="3" s="1"/>
  <c r="N1496" i="1"/>
  <c r="D1496" i="3" s="1"/>
  <c r="N1498" i="1"/>
  <c r="D1498" i="3" s="1"/>
  <c r="N1500" i="1"/>
  <c r="D1500" i="3" s="1"/>
  <c r="N1502" i="1"/>
  <c r="N1504" i="1"/>
  <c r="D1504" i="3" s="1"/>
  <c r="N1506" i="1"/>
  <c r="D1506" i="3" s="1"/>
  <c r="N1508" i="1"/>
  <c r="D1508" i="3" s="1"/>
  <c r="N1510" i="1"/>
  <c r="D1510" i="3" s="1"/>
  <c r="N1512" i="1"/>
  <c r="D1512" i="3" s="1"/>
  <c r="N1514" i="1"/>
  <c r="D1514" i="3" s="1"/>
  <c r="N1516" i="1"/>
  <c r="D1516" i="3" s="1"/>
  <c r="N1518" i="1"/>
  <c r="D1518" i="3" s="1"/>
  <c r="N1520" i="1"/>
  <c r="D1520" i="3" s="1"/>
  <c r="N1522" i="1"/>
  <c r="D1522" i="3" s="1"/>
  <c r="N1524" i="1"/>
  <c r="D1524" i="3" s="1"/>
  <c r="N1526" i="1"/>
  <c r="D1526" i="3" s="1"/>
  <c r="N1528" i="1"/>
  <c r="D1528" i="3" s="1"/>
  <c r="N1530" i="1"/>
  <c r="D1530" i="3" s="1"/>
  <c r="N1532" i="1"/>
  <c r="D1532" i="3" s="1"/>
  <c r="P967" i="1"/>
  <c r="F967" i="3" s="1"/>
  <c r="N1011" i="1"/>
  <c r="D1011" i="3" s="1"/>
  <c r="O1053" i="1"/>
  <c r="E1053" i="3" s="1"/>
  <c r="P1093" i="1"/>
  <c r="F1093" i="3" s="1"/>
  <c r="M1119" i="1"/>
  <c r="C1119" i="3" s="1"/>
  <c r="M1140" i="1"/>
  <c r="C1140" i="3" s="1"/>
  <c r="M1156" i="1"/>
  <c r="C1156" i="3" s="1"/>
  <c r="P1163" i="1"/>
  <c r="F1163" i="3" s="1"/>
  <c r="N1171" i="1"/>
  <c r="D1171" i="3" s="1"/>
  <c r="N1176" i="1"/>
  <c r="D1176" i="3" s="1"/>
  <c r="M1182" i="1"/>
  <c r="C1182" i="3" s="1"/>
  <c r="O1187" i="1"/>
  <c r="E1187" i="3" s="1"/>
  <c r="N1192" i="1"/>
  <c r="D1192" i="3" s="1"/>
  <c r="M1198" i="1"/>
  <c r="C1198" i="3" s="1"/>
  <c r="O1203" i="1"/>
  <c r="E1203" i="3" s="1"/>
  <c r="O1207" i="1"/>
  <c r="E1207" i="3" s="1"/>
  <c r="P1210" i="1"/>
  <c r="F1210" i="3" s="1"/>
  <c r="M1214" i="1"/>
  <c r="C1214" i="3" s="1"/>
  <c r="M1217" i="1"/>
  <c r="C1217" i="3" s="1"/>
  <c r="N1220" i="1"/>
  <c r="D1220" i="3" s="1"/>
  <c r="O1223" i="1"/>
  <c r="E1223" i="3" s="1"/>
  <c r="P1226" i="1"/>
  <c r="F1226" i="3" s="1"/>
  <c r="M1230" i="1"/>
  <c r="C1230" i="3" s="1"/>
  <c r="M1233" i="1"/>
  <c r="C1233" i="3" s="1"/>
  <c r="M1236" i="1"/>
  <c r="C1236" i="3" s="1"/>
  <c r="N1238" i="1"/>
  <c r="D1238" i="3" s="1"/>
  <c r="O1240" i="1"/>
  <c r="E1240" i="3" s="1"/>
  <c r="P1242" i="1"/>
  <c r="F1242" i="3" s="1"/>
  <c r="M1245" i="1"/>
  <c r="C1245" i="3" s="1"/>
  <c r="O1247" i="1"/>
  <c r="E1247" i="3" s="1"/>
  <c r="P1249" i="1"/>
  <c r="F1249" i="3" s="1"/>
  <c r="M1252" i="1"/>
  <c r="C1252" i="3" s="1"/>
  <c r="N1254" i="1"/>
  <c r="D1254" i="3" s="1"/>
  <c r="O1256" i="1"/>
  <c r="E1256" i="3" s="1"/>
  <c r="O1258" i="1"/>
  <c r="E1258" i="3" s="1"/>
  <c r="O1260" i="1"/>
  <c r="E1260" i="3" s="1"/>
  <c r="O1262" i="1"/>
  <c r="E1262" i="3" s="1"/>
  <c r="O1264" i="1"/>
  <c r="E1264" i="3" s="1"/>
  <c r="O1266" i="1"/>
  <c r="E1266" i="3" s="1"/>
  <c r="O1268" i="1"/>
  <c r="E1268" i="3" s="1"/>
  <c r="O1270" i="1"/>
  <c r="E1270" i="3" s="1"/>
  <c r="O1272" i="1"/>
  <c r="E1272" i="3" s="1"/>
  <c r="O1274" i="1"/>
  <c r="E1274" i="3" s="1"/>
  <c r="O1276" i="1"/>
  <c r="E1276" i="3" s="1"/>
  <c r="O1278" i="1"/>
  <c r="E1278" i="3" s="1"/>
  <c r="O1280" i="1"/>
  <c r="E1280" i="3" s="1"/>
  <c r="O1282" i="1"/>
  <c r="E1282" i="3" s="1"/>
  <c r="O1284" i="1"/>
  <c r="E1284" i="3" s="1"/>
  <c r="O1286" i="1"/>
  <c r="E1286" i="3" s="1"/>
  <c r="O1288" i="1"/>
  <c r="E1288" i="3" s="1"/>
  <c r="O1290" i="1"/>
  <c r="E1290" i="3" s="1"/>
  <c r="O1292" i="1"/>
  <c r="E1292" i="3" s="1"/>
  <c r="O1294" i="1"/>
  <c r="E1294" i="3" s="1"/>
  <c r="O1296" i="1"/>
  <c r="E1296" i="3" s="1"/>
  <c r="O1298" i="1"/>
  <c r="E1298" i="3" s="1"/>
  <c r="O1300" i="1"/>
  <c r="E1300" i="3" s="1"/>
  <c r="O1302" i="1"/>
  <c r="E1302" i="3" s="1"/>
  <c r="O1304" i="1"/>
  <c r="E1304" i="3" s="1"/>
  <c r="O1306" i="1"/>
  <c r="E1306" i="3" s="1"/>
  <c r="O1308" i="1"/>
  <c r="E1308" i="3" s="1"/>
  <c r="O1310" i="1"/>
  <c r="E1310" i="3" s="1"/>
  <c r="O1312" i="1"/>
  <c r="E1312" i="3" s="1"/>
  <c r="O1314" i="1"/>
  <c r="E1314" i="3" s="1"/>
  <c r="O1316" i="1"/>
  <c r="E1316" i="3" s="1"/>
  <c r="O1318" i="1"/>
  <c r="E1318" i="3" s="1"/>
  <c r="O1320" i="1"/>
  <c r="E1320" i="3" s="1"/>
  <c r="O1322" i="1"/>
  <c r="E1322" i="3" s="1"/>
  <c r="O1324" i="1"/>
  <c r="E1324" i="3" s="1"/>
  <c r="O1326" i="1"/>
  <c r="E1326" i="3" s="1"/>
  <c r="O1328" i="1"/>
  <c r="E1328" i="3" s="1"/>
  <c r="O1330" i="1"/>
  <c r="E1330" i="3" s="1"/>
  <c r="O1332" i="1"/>
  <c r="E1332" i="3" s="1"/>
  <c r="O1334" i="1"/>
  <c r="E1334" i="3" s="1"/>
  <c r="O1336" i="1"/>
  <c r="E1336" i="3" s="1"/>
  <c r="O1338" i="1"/>
  <c r="E1338" i="3" s="1"/>
  <c r="O1340" i="1"/>
  <c r="E1340" i="3" s="1"/>
  <c r="O1342" i="1"/>
  <c r="E1342" i="3" s="1"/>
  <c r="O1344" i="1"/>
  <c r="E1344" i="3" s="1"/>
  <c r="O1346" i="1"/>
  <c r="E1346" i="3" s="1"/>
  <c r="O1348" i="1"/>
  <c r="E1348" i="3" s="1"/>
  <c r="O1350" i="1"/>
  <c r="E1350" i="3" s="1"/>
  <c r="O1352" i="1"/>
  <c r="E1352" i="3" s="1"/>
  <c r="O1354" i="1"/>
  <c r="E1354" i="3" s="1"/>
  <c r="O1356" i="1"/>
  <c r="E1356" i="3" s="1"/>
  <c r="O1358" i="1"/>
  <c r="E1358" i="3" s="1"/>
  <c r="O1360" i="1"/>
  <c r="E1360" i="3" s="1"/>
  <c r="O1362" i="1"/>
  <c r="E1362" i="3" s="1"/>
  <c r="O1364" i="1"/>
  <c r="E1364" i="3" s="1"/>
  <c r="O1366" i="1"/>
  <c r="E1366" i="3" s="1"/>
  <c r="O1368" i="1"/>
  <c r="E1368" i="3" s="1"/>
  <c r="O1370" i="1"/>
  <c r="E1370" i="3" s="1"/>
  <c r="O1372" i="1"/>
  <c r="E1372" i="3" s="1"/>
  <c r="O1374" i="1"/>
  <c r="E1374" i="3" s="1"/>
  <c r="O1376" i="1"/>
  <c r="E1376" i="3" s="1"/>
  <c r="O1378" i="1"/>
  <c r="E1378" i="3" s="1"/>
  <c r="O1380" i="1"/>
  <c r="E1380" i="3" s="1"/>
  <c r="O1382" i="1"/>
  <c r="E1382" i="3" s="1"/>
  <c r="O1384" i="1"/>
  <c r="E1384" i="3" s="1"/>
  <c r="O1386" i="1"/>
  <c r="E1386" i="3" s="1"/>
  <c r="O1388" i="1"/>
  <c r="E1388" i="3" s="1"/>
  <c r="O1390" i="1"/>
  <c r="E1390" i="3" s="1"/>
  <c r="O1392" i="1"/>
  <c r="E1392" i="3" s="1"/>
  <c r="O1394" i="1"/>
  <c r="E1394" i="3" s="1"/>
  <c r="O1396" i="1"/>
  <c r="E1396" i="3" s="1"/>
  <c r="O1398" i="1"/>
  <c r="E1398" i="3" s="1"/>
  <c r="O1400" i="1"/>
  <c r="E1400" i="3" s="1"/>
  <c r="O1402" i="1"/>
  <c r="E1402" i="3" s="1"/>
  <c r="O1404" i="1"/>
  <c r="E1404" i="3" s="1"/>
  <c r="O1406" i="1"/>
  <c r="E1406" i="3" s="1"/>
  <c r="O1408" i="1"/>
  <c r="E1408" i="3" s="1"/>
  <c r="O1410" i="1"/>
  <c r="E1410" i="3" s="1"/>
  <c r="O1412" i="1"/>
  <c r="E1412" i="3" s="1"/>
  <c r="O1414" i="1"/>
  <c r="E1414" i="3" s="1"/>
  <c r="O1416" i="1"/>
  <c r="E1416" i="3" s="1"/>
  <c r="O1418" i="1"/>
  <c r="E1418" i="3" s="1"/>
  <c r="O1420" i="1"/>
  <c r="E1420" i="3" s="1"/>
  <c r="O1422" i="1"/>
  <c r="E1422" i="3" s="1"/>
  <c r="O1424" i="1"/>
  <c r="E1424" i="3" s="1"/>
  <c r="O1426" i="1"/>
  <c r="E1426" i="3" s="1"/>
  <c r="O1428" i="1"/>
  <c r="E1428" i="3" s="1"/>
  <c r="O1430" i="1"/>
  <c r="E1430" i="3" s="1"/>
  <c r="O1432" i="1"/>
  <c r="E1432" i="3" s="1"/>
  <c r="O1434" i="1"/>
  <c r="E1434" i="3" s="1"/>
  <c r="O1436" i="1"/>
  <c r="E1436" i="3" s="1"/>
  <c r="O1438" i="1"/>
  <c r="E1438" i="3" s="1"/>
  <c r="O1440" i="1"/>
  <c r="E1440" i="3" s="1"/>
  <c r="O1442" i="1"/>
  <c r="E1442" i="3" s="1"/>
  <c r="O1444" i="1"/>
  <c r="E1444" i="3" s="1"/>
  <c r="O1446" i="1"/>
  <c r="E1446" i="3" s="1"/>
  <c r="O1448" i="1"/>
  <c r="E1448" i="3" s="1"/>
  <c r="O1450" i="1"/>
  <c r="E1450" i="3" s="1"/>
  <c r="O1452" i="1"/>
  <c r="E1452" i="3" s="1"/>
  <c r="O1454" i="1"/>
  <c r="E1454" i="3" s="1"/>
  <c r="O1456" i="1"/>
  <c r="E1456" i="3" s="1"/>
  <c r="O1458" i="1"/>
  <c r="E1458" i="3" s="1"/>
  <c r="O1460" i="1"/>
  <c r="E1460" i="3" s="1"/>
  <c r="O1462" i="1"/>
  <c r="E1462" i="3" s="1"/>
  <c r="O1464" i="1"/>
  <c r="E1464" i="3" s="1"/>
  <c r="O1466" i="1"/>
  <c r="E1466" i="3" s="1"/>
  <c r="O1468" i="1"/>
  <c r="E1468" i="3" s="1"/>
  <c r="O1470" i="1"/>
  <c r="E1470" i="3" s="1"/>
  <c r="O1472" i="1"/>
  <c r="E1472" i="3" s="1"/>
  <c r="O1474" i="1"/>
  <c r="E1474" i="3" s="1"/>
  <c r="O1476" i="1"/>
  <c r="E1476" i="3" s="1"/>
  <c r="O1478" i="1"/>
  <c r="E1478" i="3" s="1"/>
  <c r="O1480" i="1"/>
  <c r="E1480" i="3" s="1"/>
  <c r="O1482" i="1"/>
  <c r="E1482" i="3" s="1"/>
  <c r="O1484" i="1"/>
  <c r="E1484" i="3" s="1"/>
  <c r="O1486" i="1"/>
  <c r="E1486" i="3" s="1"/>
  <c r="O1488" i="1"/>
  <c r="E1488" i="3" s="1"/>
  <c r="O1490" i="1"/>
  <c r="E1490" i="3" s="1"/>
  <c r="O1492" i="1"/>
  <c r="E1492" i="3" s="1"/>
  <c r="O1494" i="1"/>
  <c r="E1494" i="3" s="1"/>
  <c r="O1496" i="1"/>
  <c r="E1496" i="3" s="1"/>
  <c r="O1498" i="1"/>
  <c r="E1498" i="3" s="1"/>
  <c r="O1500" i="1"/>
  <c r="E1500" i="3" s="1"/>
  <c r="O1502" i="1"/>
  <c r="O1504" i="1"/>
  <c r="E1504" i="3" s="1"/>
  <c r="O1506" i="1"/>
  <c r="E1506" i="3" s="1"/>
  <c r="O1508" i="1"/>
  <c r="E1508" i="3" s="1"/>
  <c r="O1510" i="1"/>
  <c r="E1510" i="3" s="1"/>
  <c r="O1512" i="1"/>
  <c r="E1512" i="3" s="1"/>
  <c r="O1514" i="1"/>
  <c r="E1514" i="3" s="1"/>
  <c r="O1516" i="1"/>
  <c r="E1516" i="3" s="1"/>
  <c r="O1518" i="1"/>
  <c r="E1518" i="3" s="1"/>
  <c r="O1520" i="1"/>
  <c r="E1520" i="3" s="1"/>
  <c r="O1522" i="1"/>
  <c r="E1522" i="3" s="1"/>
  <c r="O1524" i="1"/>
  <c r="E1524" i="3" s="1"/>
  <c r="O973" i="1"/>
  <c r="E973" i="3" s="1"/>
  <c r="P1015" i="1"/>
  <c r="F1015" i="3" s="1"/>
  <c r="N1059" i="1"/>
  <c r="D1059" i="3" s="1"/>
  <c r="P1097" i="1"/>
  <c r="F1097" i="3" s="1"/>
  <c r="O1121" i="1"/>
  <c r="E1121" i="3" s="1"/>
  <c r="M1143" i="1"/>
  <c r="C1143" i="3" s="1"/>
  <c r="P1157" i="1"/>
  <c r="F1157" i="3" s="1"/>
  <c r="M1164" i="1"/>
  <c r="C1164" i="3" s="1"/>
  <c r="P1171" i="1"/>
  <c r="F1171" i="3" s="1"/>
  <c r="O1177" i="1"/>
  <c r="E1177" i="3" s="1"/>
  <c r="N1182" i="1"/>
  <c r="D1182" i="3" s="1"/>
  <c r="M1188" i="1"/>
  <c r="C1188" i="3" s="1"/>
  <c r="O1193" i="1"/>
  <c r="E1193" i="3" s="1"/>
  <c r="N1198" i="1"/>
  <c r="D1198" i="3" s="1"/>
  <c r="M1204" i="1"/>
  <c r="C1204" i="3" s="1"/>
  <c r="M1208" i="1"/>
  <c r="C1208" i="3" s="1"/>
  <c r="M1211" i="1"/>
  <c r="C1211" i="3" s="1"/>
  <c r="N1214" i="1"/>
  <c r="D1214" i="3" s="1"/>
  <c r="O1217" i="1"/>
  <c r="E1217" i="3" s="1"/>
  <c r="P1220" i="1"/>
  <c r="F1220" i="3" s="1"/>
  <c r="M1224" i="1"/>
  <c r="C1224" i="3" s="1"/>
  <c r="M1227" i="1"/>
  <c r="C1227" i="3" s="1"/>
  <c r="N1230" i="1"/>
  <c r="D1230" i="3" s="1"/>
  <c r="O1233" i="1"/>
  <c r="E1233" i="3" s="1"/>
  <c r="N1236" i="1"/>
  <c r="D1236" i="3" s="1"/>
  <c r="O1238" i="1"/>
  <c r="E1238" i="3" s="1"/>
  <c r="P1240" i="1"/>
  <c r="F1240" i="3" s="1"/>
  <c r="M1243" i="1"/>
  <c r="C1243" i="3" s="1"/>
  <c r="O1245" i="1"/>
  <c r="E1245" i="3" s="1"/>
  <c r="P1247" i="1"/>
  <c r="F1247" i="3" s="1"/>
  <c r="M1250" i="1"/>
  <c r="C1250" i="3" s="1"/>
  <c r="N1252" i="1"/>
  <c r="D1252" i="3" s="1"/>
  <c r="O1254" i="1"/>
  <c r="E1254" i="3" s="1"/>
  <c r="P1256" i="1"/>
  <c r="F1256" i="3" s="1"/>
  <c r="P1258" i="1"/>
  <c r="F1258" i="3" s="1"/>
  <c r="P1260" i="1"/>
  <c r="F1260" i="3" s="1"/>
  <c r="P1262" i="1"/>
  <c r="F1262" i="3" s="1"/>
  <c r="P1264" i="1"/>
  <c r="F1264" i="3" s="1"/>
  <c r="P1266" i="1"/>
  <c r="F1266" i="3" s="1"/>
  <c r="P1268" i="1"/>
  <c r="F1268" i="3" s="1"/>
  <c r="P1270" i="1"/>
  <c r="F1270" i="3" s="1"/>
  <c r="P1272" i="1"/>
  <c r="F1272" i="3" s="1"/>
  <c r="P1274" i="1"/>
  <c r="F1274" i="3" s="1"/>
  <c r="P1276" i="1"/>
  <c r="F1276" i="3" s="1"/>
  <c r="P1278" i="1"/>
  <c r="F1278" i="3" s="1"/>
  <c r="P1280" i="1"/>
  <c r="F1280" i="3" s="1"/>
  <c r="P1282" i="1"/>
  <c r="F1282" i="3" s="1"/>
  <c r="P1284" i="1"/>
  <c r="F1284" i="3" s="1"/>
  <c r="P1286" i="1"/>
  <c r="F1286" i="3" s="1"/>
  <c r="P1288" i="1"/>
  <c r="F1288" i="3" s="1"/>
  <c r="P1290" i="1"/>
  <c r="F1290" i="3" s="1"/>
  <c r="P1292" i="1"/>
  <c r="F1292" i="3" s="1"/>
  <c r="P1294" i="1"/>
  <c r="F1294" i="3" s="1"/>
  <c r="P1296" i="1"/>
  <c r="F1296" i="3" s="1"/>
  <c r="P1298" i="1"/>
  <c r="F1298" i="3" s="1"/>
  <c r="P1300" i="1"/>
  <c r="F1300" i="3" s="1"/>
  <c r="P1302" i="1"/>
  <c r="F1302" i="3" s="1"/>
  <c r="P1304" i="1"/>
  <c r="F1304" i="3" s="1"/>
  <c r="P1306" i="1"/>
  <c r="F1306" i="3" s="1"/>
  <c r="P1308" i="1"/>
  <c r="F1308" i="3" s="1"/>
  <c r="P1310" i="1"/>
  <c r="F1310" i="3" s="1"/>
  <c r="P1312" i="1"/>
  <c r="F1312" i="3" s="1"/>
  <c r="P1314" i="1"/>
  <c r="F1314" i="3" s="1"/>
  <c r="P1316" i="1"/>
  <c r="F1316" i="3" s="1"/>
  <c r="P1318" i="1"/>
  <c r="F1318" i="3" s="1"/>
  <c r="P1320" i="1"/>
  <c r="F1320" i="3" s="1"/>
  <c r="P1322" i="1"/>
  <c r="F1322" i="3" s="1"/>
  <c r="P1324" i="1"/>
  <c r="F1324" i="3" s="1"/>
  <c r="P1326" i="1"/>
  <c r="F1326" i="3" s="1"/>
  <c r="P1328" i="1"/>
  <c r="F1328" i="3" s="1"/>
  <c r="P1330" i="1"/>
  <c r="F1330" i="3" s="1"/>
  <c r="P1332" i="1"/>
  <c r="F1332" i="3" s="1"/>
  <c r="P1334" i="1"/>
  <c r="F1334" i="3" s="1"/>
  <c r="P1336" i="1"/>
  <c r="F1336" i="3" s="1"/>
  <c r="P1338" i="1"/>
  <c r="F1338" i="3" s="1"/>
  <c r="P1340" i="1"/>
  <c r="F1340" i="3" s="1"/>
  <c r="P1342" i="1"/>
  <c r="F1342" i="3" s="1"/>
  <c r="P1344" i="1"/>
  <c r="F1344" i="3" s="1"/>
  <c r="P1346" i="1"/>
  <c r="F1346" i="3" s="1"/>
  <c r="P1348" i="1"/>
  <c r="F1348" i="3" s="1"/>
  <c r="P1350" i="1"/>
  <c r="F1350" i="3" s="1"/>
  <c r="P1352" i="1"/>
  <c r="F1352" i="3" s="1"/>
  <c r="P1354" i="1"/>
  <c r="F1354" i="3" s="1"/>
  <c r="P1356" i="1"/>
  <c r="F1356" i="3" s="1"/>
  <c r="P1358" i="1"/>
  <c r="F1358" i="3" s="1"/>
  <c r="P1360" i="1"/>
  <c r="F1360" i="3" s="1"/>
  <c r="P1362" i="1"/>
  <c r="F1362" i="3" s="1"/>
  <c r="P1364" i="1"/>
  <c r="F1364" i="3" s="1"/>
  <c r="P1366" i="1"/>
  <c r="F1366" i="3" s="1"/>
  <c r="P1368" i="1"/>
  <c r="F1368" i="3" s="1"/>
  <c r="P1370" i="1"/>
  <c r="F1370" i="3" s="1"/>
  <c r="P1372" i="1"/>
  <c r="F1372" i="3" s="1"/>
  <c r="P1374" i="1"/>
  <c r="F1374" i="3" s="1"/>
  <c r="P1376" i="1"/>
  <c r="F1376" i="3" s="1"/>
  <c r="P1378" i="1"/>
  <c r="F1378" i="3" s="1"/>
  <c r="P1380" i="1"/>
  <c r="F1380" i="3" s="1"/>
  <c r="P1382" i="1"/>
  <c r="F1382" i="3" s="1"/>
  <c r="P1384" i="1"/>
  <c r="F1384" i="3" s="1"/>
  <c r="P1386" i="1"/>
  <c r="F1386" i="3" s="1"/>
  <c r="P1388" i="1"/>
  <c r="F1388" i="3" s="1"/>
  <c r="P1390" i="1"/>
  <c r="F1390" i="3" s="1"/>
  <c r="P1392" i="1"/>
  <c r="F1392" i="3" s="1"/>
  <c r="P1394" i="1"/>
  <c r="F1394" i="3" s="1"/>
  <c r="P1396" i="1"/>
  <c r="F1396" i="3" s="1"/>
  <c r="P1398" i="1"/>
  <c r="F1398" i="3" s="1"/>
  <c r="P1400" i="1"/>
  <c r="F1400" i="3" s="1"/>
  <c r="P1402" i="1"/>
  <c r="F1402" i="3" s="1"/>
  <c r="P1404" i="1"/>
  <c r="F1404" i="3" s="1"/>
  <c r="P1406" i="1"/>
  <c r="F1406" i="3" s="1"/>
  <c r="P1408" i="1"/>
  <c r="F1408" i="3" s="1"/>
  <c r="P1410" i="1"/>
  <c r="F1410" i="3" s="1"/>
  <c r="P1412" i="1"/>
  <c r="F1412" i="3" s="1"/>
  <c r="P1414" i="1"/>
  <c r="F1414" i="3" s="1"/>
  <c r="P1416" i="1"/>
  <c r="F1416" i="3" s="1"/>
  <c r="P1418" i="1"/>
  <c r="F1418" i="3" s="1"/>
  <c r="P1420" i="1"/>
  <c r="F1420" i="3" s="1"/>
  <c r="P1422" i="1"/>
  <c r="F1422" i="3" s="1"/>
  <c r="P1424" i="1"/>
  <c r="F1424" i="3" s="1"/>
  <c r="P1426" i="1"/>
  <c r="F1426" i="3" s="1"/>
  <c r="P1428" i="1"/>
  <c r="F1428" i="3" s="1"/>
  <c r="P1430" i="1"/>
  <c r="F1430" i="3" s="1"/>
  <c r="P1432" i="1"/>
  <c r="F1432" i="3" s="1"/>
  <c r="P1434" i="1"/>
  <c r="F1434" i="3" s="1"/>
  <c r="P1436" i="1"/>
  <c r="F1436" i="3" s="1"/>
  <c r="P1438" i="1"/>
  <c r="F1438" i="3" s="1"/>
  <c r="P1440" i="1"/>
  <c r="F1440" i="3" s="1"/>
  <c r="P1442" i="1"/>
  <c r="F1442" i="3" s="1"/>
  <c r="P1444" i="1"/>
  <c r="F1444" i="3" s="1"/>
  <c r="P1446" i="1"/>
  <c r="F1446" i="3" s="1"/>
  <c r="P1448" i="1"/>
  <c r="F1448" i="3" s="1"/>
  <c r="P1450" i="1"/>
  <c r="F1450" i="3" s="1"/>
  <c r="P1452" i="1"/>
  <c r="F1452" i="3" s="1"/>
  <c r="P1454" i="1"/>
  <c r="F1454" i="3" s="1"/>
  <c r="P1456" i="1"/>
  <c r="F1456" i="3" s="1"/>
  <c r="P1458" i="1"/>
  <c r="F1458" i="3" s="1"/>
  <c r="P1460" i="1"/>
  <c r="F1460" i="3" s="1"/>
  <c r="P1462" i="1"/>
  <c r="F1462" i="3" s="1"/>
  <c r="P1464" i="1"/>
  <c r="F1464" i="3" s="1"/>
  <c r="P1466" i="1"/>
  <c r="F1466" i="3" s="1"/>
  <c r="P1468" i="1"/>
  <c r="F1468" i="3" s="1"/>
  <c r="P1470" i="1"/>
  <c r="F1470" i="3" s="1"/>
  <c r="P1472" i="1"/>
  <c r="F1472" i="3" s="1"/>
  <c r="P1474" i="1"/>
  <c r="F1474" i="3" s="1"/>
  <c r="P1476" i="1"/>
  <c r="F1476" i="3" s="1"/>
  <c r="P1478" i="1"/>
  <c r="F1478" i="3" s="1"/>
  <c r="P1480" i="1"/>
  <c r="F1480" i="3" s="1"/>
  <c r="P1482" i="1"/>
  <c r="F1482" i="3" s="1"/>
  <c r="P1484" i="1"/>
  <c r="F1484" i="3" s="1"/>
  <c r="P1486" i="1"/>
  <c r="F1486" i="3" s="1"/>
  <c r="P1488" i="1"/>
  <c r="F1488" i="3" s="1"/>
  <c r="P1490" i="1"/>
  <c r="F1490" i="3" s="1"/>
  <c r="P1492" i="1"/>
  <c r="F1492" i="3" s="1"/>
  <c r="P1494" i="1"/>
  <c r="F1494" i="3" s="1"/>
  <c r="P1496" i="1"/>
  <c r="F1496" i="3" s="1"/>
  <c r="P1498" i="1"/>
  <c r="F1498" i="3" s="1"/>
  <c r="P1500" i="1"/>
  <c r="F1500" i="3" s="1"/>
  <c r="P1502" i="1"/>
  <c r="P1504" i="1"/>
  <c r="F1504" i="3" s="1"/>
  <c r="P1506" i="1"/>
  <c r="F1506" i="3" s="1"/>
  <c r="P1508" i="1"/>
  <c r="F1508" i="3" s="1"/>
  <c r="P1510" i="1"/>
  <c r="F1510" i="3" s="1"/>
  <c r="P1512" i="1"/>
  <c r="F1512" i="3" s="1"/>
  <c r="P1514" i="1"/>
  <c r="F1514" i="3" s="1"/>
  <c r="P1516" i="1"/>
  <c r="F1516" i="3" s="1"/>
  <c r="P1518" i="1"/>
  <c r="F1518" i="3" s="1"/>
  <c r="P1520" i="1"/>
  <c r="F1520" i="3" s="1"/>
  <c r="P1522" i="1"/>
  <c r="F1522" i="3" s="1"/>
  <c r="P1524" i="1"/>
  <c r="F1524" i="3" s="1"/>
  <c r="P1526" i="1"/>
  <c r="F1526" i="3" s="1"/>
  <c r="P1528" i="1"/>
  <c r="F1528" i="3" s="1"/>
  <c r="N979" i="1"/>
  <c r="D979" i="3" s="1"/>
  <c r="O1021" i="1"/>
  <c r="E1021" i="3" s="1"/>
  <c r="P1063" i="1"/>
  <c r="F1063" i="3" s="1"/>
  <c r="P1101" i="1"/>
  <c r="F1101" i="3" s="1"/>
  <c r="M1124" i="1"/>
  <c r="C1124" i="3" s="1"/>
  <c r="O1145" i="1"/>
  <c r="E1145" i="3" s="1"/>
  <c r="N1158" i="1"/>
  <c r="D1158" i="3" s="1"/>
  <c r="P1165" i="1"/>
  <c r="F1165" i="3" s="1"/>
  <c r="M1172" i="1"/>
  <c r="C1172" i="3" s="1"/>
  <c r="M1178" i="1"/>
  <c r="C1178" i="3" s="1"/>
  <c r="O1183" i="1"/>
  <c r="E1183" i="3" s="1"/>
  <c r="N1188" i="1"/>
  <c r="D1188" i="3" s="1"/>
  <c r="M1194" i="1"/>
  <c r="C1194" i="3" s="1"/>
  <c r="O1199" i="1"/>
  <c r="E1199" i="3" s="1"/>
  <c r="N1204" i="1"/>
  <c r="D1204" i="3" s="1"/>
  <c r="N1208" i="1"/>
  <c r="D1208" i="3" s="1"/>
  <c r="O1211" i="1"/>
  <c r="E1211" i="3" s="1"/>
  <c r="P1214" i="1"/>
  <c r="F1214" i="3" s="1"/>
  <c r="M1218" i="1"/>
  <c r="C1218" i="3" s="1"/>
  <c r="M1221" i="1"/>
  <c r="C1221" i="3" s="1"/>
  <c r="N1224" i="1"/>
  <c r="D1224" i="3" s="1"/>
  <c r="O1227" i="1"/>
  <c r="E1227" i="3" s="1"/>
  <c r="P1230" i="1"/>
  <c r="F1230" i="3" s="1"/>
  <c r="M1234" i="1"/>
  <c r="C1234" i="3" s="1"/>
  <c r="O1236" i="1"/>
  <c r="E1236" i="3" s="1"/>
  <c r="P1238" i="1"/>
  <c r="F1238" i="3" s="1"/>
  <c r="M1241" i="1"/>
  <c r="C1241" i="3" s="1"/>
  <c r="O1243" i="1"/>
  <c r="E1243" i="3" s="1"/>
  <c r="P1245" i="1"/>
  <c r="F1245" i="3" s="1"/>
  <c r="M1248" i="1"/>
  <c r="C1248" i="3" s="1"/>
  <c r="N1250" i="1"/>
  <c r="D1250" i="3" s="1"/>
  <c r="O1252" i="1"/>
  <c r="E1252" i="3" s="1"/>
  <c r="P1254" i="1"/>
  <c r="F1254" i="3" s="1"/>
  <c r="M1257" i="1"/>
  <c r="C1257" i="3" s="1"/>
  <c r="M1259" i="1"/>
  <c r="C1259" i="3" s="1"/>
  <c r="M1261" i="1"/>
  <c r="C1261" i="3" s="1"/>
  <c r="M1263" i="1"/>
  <c r="C1263" i="3" s="1"/>
  <c r="M1265" i="1"/>
  <c r="C1265" i="3" s="1"/>
  <c r="M1267" i="1"/>
  <c r="C1267" i="3" s="1"/>
  <c r="M1269" i="1"/>
  <c r="C1269" i="3" s="1"/>
  <c r="M1271" i="1"/>
  <c r="C1271" i="3" s="1"/>
  <c r="M1273" i="1"/>
  <c r="C1273" i="3" s="1"/>
  <c r="M1275" i="1"/>
  <c r="C1275" i="3" s="1"/>
  <c r="M1277" i="1"/>
  <c r="C1277" i="3" s="1"/>
  <c r="M1279" i="1"/>
  <c r="C1279" i="3" s="1"/>
  <c r="M1281" i="1"/>
  <c r="C1281" i="3" s="1"/>
  <c r="M1283" i="1"/>
  <c r="C1283" i="3" s="1"/>
  <c r="M1285" i="1"/>
  <c r="C1285" i="3" s="1"/>
  <c r="M1287" i="1"/>
  <c r="C1287" i="3" s="1"/>
  <c r="M1289" i="1"/>
  <c r="C1289" i="3" s="1"/>
  <c r="M1291" i="1"/>
  <c r="C1291" i="3" s="1"/>
  <c r="M1293" i="1"/>
  <c r="C1293" i="3" s="1"/>
  <c r="M1295" i="1"/>
  <c r="C1295" i="3" s="1"/>
  <c r="M1297" i="1"/>
  <c r="C1297" i="3" s="1"/>
  <c r="M1299" i="1"/>
  <c r="C1299" i="3" s="1"/>
  <c r="M1301" i="1"/>
  <c r="C1301" i="3" s="1"/>
  <c r="M1303" i="1"/>
  <c r="C1303" i="3" s="1"/>
  <c r="M1305" i="1"/>
  <c r="C1305" i="3" s="1"/>
  <c r="M1307" i="1"/>
  <c r="C1307" i="3" s="1"/>
  <c r="M1309" i="1"/>
  <c r="C1309" i="3" s="1"/>
  <c r="M1311" i="1"/>
  <c r="C1311" i="3" s="1"/>
  <c r="M1313" i="1"/>
  <c r="C1313" i="3" s="1"/>
  <c r="M1315" i="1"/>
  <c r="C1315" i="3" s="1"/>
  <c r="M1317" i="1"/>
  <c r="C1317" i="3" s="1"/>
  <c r="M1319" i="1"/>
  <c r="C1319" i="3" s="1"/>
  <c r="M1321" i="1"/>
  <c r="C1321" i="3" s="1"/>
  <c r="M1323" i="1"/>
  <c r="C1323" i="3" s="1"/>
  <c r="M1325" i="1"/>
  <c r="C1325" i="3" s="1"/>
  <c r="M1327" i="1"/>
  <c r="C1327" i="3" s="1"/>
  <c r="M1329" i="1"/>
  <c r="C1329" i="3" s="1"/>
  <c r="M1331" i="1"/>
  <c r="C1331" i="3" s="1"/>
  <c r="M1333" i="1"/>
  <c r="C1333" i="3" s="1"/>
  <c r="M1335" i="1"/>
  <c r="C1335" i="3" s="1"/>
  <c r="M1337" i="1"/>
  <c r="C1337" i="3" s="1"/>
  <c r="M1339" i="1"/>
  <c r="C1339" i="3" s="1"/>
  <c r="M1341" i="1"/>
  <c r="C1341" i="3" s="1"/>
  <c r="M1343" i="1"/>
  <c r="C1343" i="3" s="1"/>
  <c r="M1345" i="1"/>
  <c r="C1345" i="3" s="1"/>
  <c r="M1347" i="1"/>
  <c r="C1347" i="3" s="1"/>
  <c r="M1349" i="1"/>
  <c r="C1349" i="3" s="1"/>
  <c r="M1351" i="1"/>
  <c r="C1351" i="3" s="1"/>
  <c r="M1353" i="1"/>
  <c r="C1353" i="3" s="1"/>
  <c r="M1355" i="1"/>
  <c r="C1355" i="3" s="1"/>
  <c r="M1357" i="1"/>
  <c r="C1357" i="3" s="1"/>
  <c r="M1359" i="1"/>
  <c r="C1359" i="3" s="1"/>
  <c r="M1361" i="1"/>
  <c r="C1361" i="3" s="1"/>
  <c r="M1363" i="1"/>
  <c r="C1363" i="3" s="1"/>
  <c r="M1365" i="1"/>
  <c r="C1365" i="3" s="1"/>
  <c r="M1367" i="1"/>
  <c r="C1367" i="3" s="1"/>
  <c r="M1369" i="1"/>
  <c r="C1369" i="3" s="1"/>
  <c r="M1371" i="1"/>
  <c r="C1371" i="3" s="1"/>
  <c r="M1373" i="1"/>
  <c r="C1373" i="3" s="1"/>
  <c r="M1375" i="1"/>
  <c r="C1375" i="3" s="1"/>
  <c r="M1377" i="1"/>
  <c r="C1377" i="3" s="1"/>
  <c r="M1379" i="1"/>
  <c r="C1379" i="3" s="1"/>
  <c r="M1381" i="1"/>
  <c r="C1381" i="3" s="1"/>
  <c r="M1383" i="1"/>
  <c r="C1383" i="3" s="1"/>
  <c r="M1385" i="1"/>
  <c r="C1385" i="3" s="1"/>
  <c r="M1387" i="1"/>
  <c r="C1387" i="3" s="1"/>
  <c r="M1389" i="1"/>
  <c r="C1389" i="3" s="1"/>
  <c r="M1391" i="1"/>
  <c r="C1391" i="3" s="1"/>
  <c r="M1393" i="1"/>
  <c r="C1393" i="3" s="1"/>
  <c r="M1395" i="1"/>
  <c r="C1395" i="3" s="1"/>
  <c r="M1397" i="1"/>
  <c r="C1397" i="3" s="1"/>
  <c r="M1399" i="1"/>
  <c r="C1399" i="3" s="1"/>
  <c r="M1401" i="1"/>
  <c r="C1401" i="3" s="1"/>
  <c r="M1403" i="1"/>
  <c r="C1403" i="3" s="1"/>
  <c r="M1405" i="1"/>
  <c r="C1405" i="3" s="1"/>
  <c r="M1407" i="1"/>
  <c r="C1407" i="3" s="1"/>
  <c r="M1409" i="1"/>
  <c r="C1409" i="3" s="1"/>
  <c r="M1411" i="1"/>
  <c r="C1411" i="3" s="1"/>
  <c r="M1413" i="1"/>
  <c r="C1413" i="3" s="1"/>
  <c r="M1415" i="1"/>
  <c r="C1415" i="3" s="1"/>
  <c r="M1417" i="1"/>
  <c r="C1417" i="3" s="1"/>
  <c r="M1419" i="1"/>
  <c r="C1419" i="3" s="1"/>
  <c r="M1421" i="1"/>
  <c r="C1421" i="3" s="1"/>
  <c r="M1423" i="1"/>
  <c r="C1423" i="3" s="1"/>
  <c r="M1425" i="1"/>
  <c r="C1425" i="3" s="1"/>
  <c r="M1427" i="1"/>
  <c r="C1427" i="3" s="1"/>
  <c r="M1429" i="1"/>
  <c r="C1429" i="3" s="1"/>
  <c r="M1431" i="1"/>
  <c r="C1431" i="3" s="1"/>
  <c r="M1433" i="1"/>
  <c r="C1433" i="3" s="1"/>
  <c r="M1435" i="1"/>
  <c r="C1435" i="3" s="1"/>
  <c r="M1437" i="1"/>
  <c r="C1437" i="3" s="1"/>
  <c r="M1439" i="1"/>
  <c r="C1439" i="3" s="1"/>
  <c r="M1441" i="1"/>
  <c r="C1441" i="3" s="1"/>
  <c r="M1443" i="1"/>
  <c r="C1443" i="3" s="1"/>
  <c r="M1445" i="1"/>
  <c r="C1445" i="3" s="1"/>
  <c r="M1447" i="1"/>
  <c r="C1447" i="3" s="1"/>
  <c r="M1449" i="1"/>
  <c r="C1449" i="3" s="1"/>
  <c r="M1451" i="1"/>
  <c r="C1451" i="3" s="1"/>
  <c r="M1453" i="1"/>
  <c r="C1453" i="3" s="1"/>
  <c r="M1455" i="1"/>
  <c r="C1455" i="3" s="1"/>
  <c r="M1457" i="1"/>
  <c r="C1457" i="3" s="1"/>
  <c r="M1459" i="1"/>
  <c r="C1459" i="3" s="1"/>
  <c r="M1461" i="1"/>
  <c r="C1461" i="3" s="1"/>
  <c r="M1463" i="1"/>
  <c r="C1463" i="3" s="1"/>
  <c r="M1465" i="1"/>
  <c r="C1465" i="3" s="1"/>
  <c r="M1467" i="1"/>
  <c r="C1467" i="3" s="1"/>
  <c r="M1469" i="1"/>
  <c r="C1469" i="3" s="1"/>
  <c r="M1471" i="1"/>
  <c r="C1471" i="3" s="1"/>
  <c r="M1473" i="1"/>
  <c r="C1473" i="3" s="1"/>
  <c r="M1475" i="1"/>
  <c r="C1475" i="3" s="1"/>
  <c r="M1477" i="1"/>
  <c r="C1477" i="3" s="1"/>
  <c r="M1479" i="1"/>
  <c r="C1479" i="3" s="1"/>
  <c r="M1481" i="1"/>
  <c r="C1481" i="3" s="1"/>
  <c r="M1483" i="1"/>
  <c r="C1483" i="3" s="1"/>
  <c r="M1485" i="1"/>
  <c r="C1485" i="3" s="1"/>
  <c r="M1487" i="1"/>
  <c r="C1487" i="3" s="1"/>
  <c r="M1489" i="1"/>
  <c r="C1489" i="3" s="1"/>
  <c r="M1491" i="1"/>
  <c r="C1491" i="3" s="1"/>
  <c r="M1493" i="1"/>
  <c r="C1493" i="3" s="1"/>
  <c r="M1495" i="1"/>
  <c r="C1495" i="3" s="1"/>
  <c r="M1497" i="1"/>
  <c r="C1497" i="3" s="1"/>
  <c r="M1499" i="1"/>
  <c r="C1499" i="3" s="1"/>
  <c r="P983" i="1"/>
  <c r="F983" i="3" s="1"/>
  <c r="N1027" i="1"/>
  <c r="D1027" i="3" s="1"/>
  <c r="O1069" i="1"/>
  <c r="E1069" i="3" s="1"/>
  <c r="N1105" i="1"/>
  <c r="D1105" i="3" s="1"/>
  <c r="M1127" i="1"/>
  <c r="C1127" i="3" s="1"/>
  <c r="M1148" i="1"/>
  <c r="C1148" i="3" s="1"/>
  <c r="M1159" i="1"/>
  <c r="C1159" i="3" s="1"/>
  <c r="N1166" i="1"/>
  <c r="D1166" i="3" s="1"/>
  <c r="O1173" i="1"/>
  <c r="E1173" i="3" s="1"/>
  <c r="N1178" i="1"/>
  <c r="D1178" i="3" s="1"/>
  <c r="M1184" i="1"/>
  <c r="C1184" i="3" s="1"/>
  <c r="O1189" i="1"/>
  <c r="E1189" i="3" s="1"/>
  <c r="N1194" i="1"/>
  <c r="D1194" i="3" s="1"/>
  <c r="M1200" i="1"/>
  <c r="C1200" i="3" s="1"/>
  <c r="O1205" i="1"/>
  <c r="E1205" i="3" s="1"/>
  <c r="P1208" i="1"/>
  <c r="F1208" i="3" s="1"/>
  <c r="M1212" i="1"/>
  <c r="C1212" i="3" s="1"/>
  <c r="M1215" i="1"/>
  <c r="C1215" i="3" s="1"/>
  <c r="N1218" i="1"/>
  <c r="D1218" i="3" s="1"/>
  <c r="O1221" i="1"/>
  <c r="E1221" i="3" s="1"/>
  <c r="P1224" i="1"/>
  <c r="F1224" i="3" s="1"/>
  <c r="M1228" i="1"/>
  <c r="C1228" i="3" s="1"/>
  <c r="M1231" i="1"/>
  <c r="C1231" i="3" s="1"/>
  <c r="N1234" i="1"/>
  <c r="D1234" i="3" s="1"/>
  <c r="P1236" i="1"/>
  <c r="F1236" i="3" s="1"/>
  <c r="M1239" i="1"/>
  <c r="C1239" i="3" s="1"/>
  <c r="O1241" i="1"/>
  <c r="E1241" i="3" s="1"/>
  <c r="P1243" i="1"/>
  <c r="F1243" i="3" s="1"/>
  <c r="M1246" i="1"/>
  <c r="C1246" i="3" s="1"/>
  <c r="N1248" i="1"/>
  <c r="D1248" i="3" s="1"/>
  <c r="O1250" i="1"/>
  <c r="E1250" i="3" s="1"/>
  <c r="P1252" i="1"/>
  <c r="F1252" i="3" s="1"/>
  <c r="M1255" i="1"/>
  <c r="C1255" i="3" s="1"/>
  <c r="N1257" i="1"/>
  <c r="D1257" i="3" s="1"/>
  <c r="N1259" i="1"/>
  <c r="D1259" i="3" s="1"/>
  <c r="N1261" i="1"/>
  <c r="D1261" i="3" s="1"/>
  <c r="N1263" i="1"/>
  <c r="D1263" i="3" s="1"/>
  <c r="N1265" i="1"/>
  <c r="D1265" i="3" s="1"/>
  <c r="N1267" i="1"/>
  <c r="D1267" i="3" s="1"/>
  <c r="N1269" i="1"/>
  <c r="D1269" i="3" s="1"/>
  <c r="N1271" i="1"/>
  <c r="D1271" i="3" s="1"/>
  <c r="N1273" i="1"/>
  <c r="D1273" i="3" s="1"/>
  <c r="N1275" i="1"/>
  <c r="D1275" i="3" s="1"/>
  <c r="N1277" i="1"/>
  <c r="D1277" i="3" s="1"/>
  <c r="N1279" i="1"/>
  <c r="D1279" i="3" s="1"/>
  <c r="N1281" i="1"/>
  <c r="D1281" i="3" s="1"/>
  <c r="N1283" i="1"/>
  <c r="D1283" i="3" s="1"/>
  <c r="N1285" i="1"/>
  <c r="D1285" i="3" s="1"/>
  <c r="N1287" i="1"/>
  <c r="D1287" i="3" s="1"/>
  <c r="N1289" i="1"/>
  <c r="D1289" i="3" s="1"/>
  <c r="N1291" i="1"/>
  <c r="D1291" i="3" s="1"/>
  <c r="N1293" i="1"/>
  <c r="D1293" i="3" s="1"/>
  <c r="N1295" i="1"/>
  <c r="D1295" i="3" s="1"/>
  <c r="N1297" i="1"/>
  <c r="D1297" i="3" s="1"/>
  <c r="N1299" i="1"/>
  <c r="D1299" i="3" s="1"/>
  <c r="N1301" i="1"/>
  <c r="D1301" i="3" s="1"/>
  <c r="N1303" i="1"/>
  <c r="D1303" i="3" s="1"/>
  <c r="N1305" i="1"/>
  <c r="D1305" i="3" s="1"/>
  <c r="N1307" i="1"/>
  <c r="D1307" i="3" s="1"/>
  <c r="N1309" i="1"/>
  <c r="D1309" i="3" s="1"/>
  <c r="N1311" i="1"/>
  <c r="D1311" i="3" s="1"/>
  <c r="N1313" i="1"/>
  <c r="D1313" i="3" s="1"/>
  <c r="N1315" i="1"/>
  <c r="D1315" i="3" s="1"/>
  <c r="N1317" i="1"/>
  <c r="D1317" i="3" s="1"/>
  <c r="N1319" i="1"/>
  <c r="D1319" i="3" s="1"/>
  <c r="N1321" i="1"/>
  <c r="D1321" i="3" s="1"/>
  <c r="N1323" i="1"/>
  <c r="D1323" i="3" s="1"/>
  <c r="N1325" i="1"/>
  <c r="D1325" i="3" s="1"/>
  <c r="N1327" i="1"/>
  <c r="D1327" i="3" s="1"/>
  <c r="N1329" i="1"/>
  <c r="D1329" i="3" s="1"/>
  <c r="N1331" i="1"/>
  <c r="D1331" i="3" s="1"/>
  <c r="N1333" i="1"/>
  <c r="D1333" i="3" s="1"/>
  <c r="N1335" i="1"/>
  <c r="D1335" i="3" s="1"/>
  <c r="N1337" i="1"/>
  <c r="D1337" i="3" s="1"/>
  <c r="N1339" i="1"/>
  <c r="D1339" i="3" s="1"/>
  <c r="N1341" i="1"/>
  <c r="D1341" i="3" s="1"/>
  <c r="N1343" i="1"/>
  <c r="D1343" i="3" s="1"/>
  <c r="N1345" i="1"/>
  <c r="D1345" i="3" s="1"/>
  <c r="N1347" i="1"/>
  <c r="D1347" i="3" s="1"/>
  <c r="N1349" i="1"/>
  <c r="D1349" i="3" s="1"/>
  <c r="N1351" i="1"/>
  <c r="D1351" i="3" s="1"/>
  <c r="N1353" i="1"/>
  <c r="D1353" i="3" s="1"/>
  <c r="N1355" i="1"/>
  <c r="D1355" i="3" s="1"/>
  <c r="N1357" i="1"/>
  <c r="D1357" i="3" s="1"/>
  <c r="N1359" i="1"/>
  <c r="D1359" i="3" s="1"/>
  <c r="N1361" i="1"/>
  <c r="D1361" i="3" s="1"/>
  <c r="N1363" i="1"/>
  <c r="D1363" i="3" s="1"/>
  <c r="N1365" i="1"/>
  <c r="D1365" i="3" s="1"/>
  <c r="N1367" i="1"/>
  <c r="D1367" i="3" s="1"/>
  <c r="N1369" i="1"/>
  <c r="D1369" i="3" s="1"/>
  <c r="N1371" i="1"/>
  <c r="D1371" i="3" s="1"/>
  <c r="N1373" i="1"/>
  <c r="D1373" i="3" s="1"/>
  <c r="N1375" i="1"/>
  <c r="D1375" i="3" s="1"/>
  <c r="N1377" i="1"/>
  <c r="D1377" i="3" s="1"/>
  <c r="N1379" i="1"/>
  <c r="D1379" i="3" s="1"/>
  <c r="N1381" i="1"/>
  <c r="D1381" i="3" s="1"/>
  <c r="N1383" i="1"/>
  <c r="D1383" i="3" s="1"/>
  <c r="N1385" i="1"/>
  <c r="D1385" i="3" s="1"/>
  <c r="N1387" i="1"/>
  <c r="D1387" i="3" s="1"/>
  <c r="N1389" i="1"/>
  <c r="D1389" i="3" s="1"/>
  <c r="N1391" i="1"/>
  <c r="D1391" i="3" s="1"/>
  <c r="N1393" i="1"/>
  <c r="D1393" i="3" s="1"/>
  <c r="N1395" i="1"/>
  <c r="D1395" i="3" s="1"/>
  <c r="N1397" i="1"/>
  <c r="D1397" i="3" s="1"/>
  <c r="N1399" i="1"/>
  <c r="D1399" i="3" s="1"/>
  <c r="N1401" i="1"/>
  <c r="D1401" i="3" s="1"/>
  <c r="N1403" i="1"/>
  <c r="D1403" i="3" s="1"/>
  <c r="N1405" i="1"/>
  <c r="D1405" i="3" s="1"/>
  <c r="N1407" i="1"/>
  <c r="D1407" i="3" s="1"/>
  <c r="N1409" i="1"/>
  <c r="D1409" i="3" s="1"/>
  <c r="N1411" i="1"/>
  <c r="D1411" i="3" s="1"/>
  <c r="N1413" i="1"/>
  <c r="D1413" i="3" s="1"/>
  <c r="N1415" i="1"/>
  <c r="D1415" i="3" s="1"/>
  <c r="N1417" i="1"/>
  <c r="D1417" i="3" s="1"/>
  <c r="N1419" i="1"/>
  <c r="D1419" i="3" s="1"/>
  <c r="N1421" i="1"/>
  <c r="D1421" i="3" s="1"/>
  <c r="N1423" i="1"/>
  <c r="D1423" i="3" s="1"/>
  <c r="N1425" i="1"/>
  <c r="D1425" i="3" s="1"/>
  <c r="N1427" i="1"/>
  <c r="D1427" i="3" s="1"/>
  <c r="N1429" i="1"/>
  <c r="D1429" i="3" s="1"/>
  <c r="N1431" i="1"/>
  <c r="D1431" i="3" s="1"/>
  <c r="N1433" i="1"/>
  <c r="D1433" i="3" s="1"/>
  <c r="N1435" i="1"/>
  <c r="D1435" i="3" s="1"/>
  <c r="N1437" i="1"/>
  <c r="D1437" i="3" s="1"/>
  <c r="N1439" i="1"/>
  <c r="D1439" i="3" s="1"/>
  <c r="N1441" i="1"/>
  <c r="D1441" i="3" s="1"/>
  <c r="N1443" i="1"/>
  <c r="D1443" i="3" s="1"/>
  <c r="N1445" i="1"/>
  <c r="D1445" i="3" s="1"/>
  <c r="N1447" i="1"/>
  <c r="D1447" i="3" s="1"/>
  <c r="N1449" i="1"/>
  <c r="D1449" i="3" s="1"/>
  <c r="N1451" i="1"/>
  <c r="D1451" i="3" s="1"/>
  <c r="N1453" i="1"/>
  <c r="D1453" i="3" s="1"/>
  <c r="N1455" i="1"/>
  <c r="D1455" i="3" s="1"/>
  <c r="N1457" i="1"/>
  <c r="D1457" i="3" s="1"/>
  <c r="N1459" i="1"/>
  <c r="D1459" i="3" s="1"/>
  <c r="N1461" i="1"/>
  <c r="D1461" i="3" s="1"/>
  <c r="N1463" i="1"/>
  <c r="D1463" i="3" s="1"/>
  <c r="N1465" i="1"/>
  <c r="D1465" i="3" s="1"/>
  <c r="N1467" i="1"/>
  <c r="D1467" i="3" s="1"/>
  <c r="N1469" i="1"/>
  <c r="D1469" i="3" s="1"/>
  <c r="N1471" i="1"/>
  <c r="D1471" i="3" s="1"/>
  <c r="N1473" i="1"/>
  <c r="D1473" i="3" s="1"/>
  <c r="N1475" i="1"/>
  <c r="D1475" i="3" s="1"/>
  <c r="N1477" i="1"/>
  <c r="D1477" i="3" s="1"/>
  <c r="N1479" i="1"/>
  <c r="D1479" i="3" s="1"/>
  <c r="N1481" i="1"/>
  <c r="D1481" i="3" s="1"/>
  <c r="N1483" i="1"/>
  <c r="D1483" i="3" s="1"/>
  <c r="N1485" i="1"/>
  <c r="D1485" i="3" s="1"/>
  <c r="N1487" i="1"/>
  <c r="D1487" i="3" s="1"/>
  <c r="N1489" i="1"/>
  <c r="D1489" i="3" s="1"/>
  <c r="N1491" i="1"/>
  <c r="D1491" i="3" s="1"/>
  <c r="N1493" i="1"/>
  <c r="D1493" i="3" s="1"/>
  <c r="N1495" i="1"/>
  <c r="D1495" i="3" s="1"/>
  <c r="N1160" i="1"/>
  <c r="D1160" i="3" s="1"/>
  <c r="M1206" i="1"/>
  <c r="C1206" i="3" s="1"/>
  <c r="O1231" i="1"/>
  <c r="E1231" i="3" s="1"/>
  <c r="P1250" i="1"/>
  <c r="F1250" i="3" s="1"/>
  <c r="O1267" i="1"/>
  <c r="E1267" i="3" s="1"/>
  <c r="O1283" i="1"/>
  <c r="E1283" i="3" s="1"/>
  <c r="O1299" i="1"/>
  <c r="E1299" i="3" s="1"/>
  <c r="O1315" i="1"/>
  <c r="E1315" i="3" s="1"/>
  <c r="O1331" i="1"/>
  <c r="E1331" i="3" s="1"/>
  <c r="O1347" i="1"/>
  <c r="E1347" i="3" s="1"/>
  <c r="O1363" i="1"/>
  <c r="E1363" i="3" s="1"/>
  <c r="O1379" i="1"/>
  <c r="E1379" i="3" s="1"/>
  <c r="O1395" i="1"/>
  <c r="E1395" i="3" s="1"/>
  <c r="O1411" i="1"/>
  <c r="E1411" i="3" s="1"/>
  <c r="O1427" i="1"/>
  <c r="E1427" i="3" s="1"/>
  <c r="O1443" i="1"/>
  <c r="E1443" i="3" s="1"/>
  <c r="P1451" i="1"/>
  <c r="F1451" i="3" s="1"/>
  <c r="P1459" i="1"/>
  <c r="F1459" i="3" s="1"/>
  <c r="P1467" i="1"/>
  <c r="F1467" i="3" s="1"/>
  <c r="O1473" i="1"/>
  <c r="E1473" i="3" s="1"/>
  <c r="M1478" i="1"/>
  <c r="C1478" i="3" s="1"/>
  <c r="P1483" i="1"/>
  <c r="F1483" i="3" s="1"/>
  <c r="O1489" i="1"/>
  <c r="E1489" i="3" s="1"/>
  <c r="M1494" i="1"/>
  <c r="C1494" i="3" s="1"/>
  <c r="N1499" i="1"/>
  <c r="D1499" i="3" s="1"/>
  <c r="M1502" i="1"/>
  <c r="O1505" i="1"/>
  <c r="E1505" i="3" s="1"/>
  <c r="M1509" i="1"/>
  <c r="C1509" i="3" s="1"/>
  <c r="P1511" i="1"/>
  <c r="F1511" i="3" s="1"/>
  <c r="N1515" i="1"/>
  <c r="D1515" i="3" s="1"/>
  <c r="M1518" i="1"/>
  <c r="C1518" i="3" s="1"/>
  <c r="O1521" i="1"/>
  <c r="E1521" i="3" s="1"/>
  <c r="M1525" i="1"/>
  <c r="C1525" i="3" s="1"/>
  <c r="O1527" i="1"/>
  <c r="E1527" i="3" s="1"/>
  <c r="M1530" i="1"/>
  <c r="C1530" i="3" s="1"/>
  <c r="O1532" i="1"/>
  <c r="E1532" i="3" s="1"/>
  <c r="O1534" i="1"/>
  <c r="E1534" i="3" s="1"/>
  <c r="O1536" i="1"/>
  <c r="E1536" i="3" s="1"/>
  <c r="O1538" i="1"/>
  <c r="E1538" i="3" s="1"/>
  <c r="O1540" i="1"/>
  <c r="E1540" i="3" s="1"/>
  <c r="O1542" i="1"/>
  <c r="E1542" i="3" s="1"/>
  <c r="O1544" i="1"/>
  <c r="E1544" i="3" s="1"/>
  <c r="O1546" i="1"/>
  <c r="E1546" i="3" s="1"/>
  <c r="O1548" i="1"/>
  <c r="E1548" i="3" s="1"/>
  <c r="O1550" i="1"/>
  <c r="E1550" i="3" s="1"/>
  <c r="O1552" i="1"/>
  <c r="E1552" i="3" s="1"/>
  <c r="O1554" i="1"/>
  <c r="E1554" i="3" s="1"/>
  <c r="O1556" i="1"/>
  <c r="E1556" i="3" s="1"/>
  <c r="O1558" i="1"/>
  <c r="E1558" i="3" s="1"/>
  <c r="O1560" i="1"/>
  <c r="E1560" i="3" s="1"/>
  <c r="O1562" i="1"/>
  <c r="E1562" i="3" s="1"/>
  <c r="O1564" i="1"/>
  <c r="E1564" i="3" s="1"/>
  <c r="O1566" i="1"/>
  <c r="E1566" i="3" s="1"/>
  <c r="O1568" i="1"/>
  <c r="E1568" i="3" s="1"/>
  <c r="O1570" i="1"/>
  <c r="E1570" i="3" s="1"/>
  <c r="O1572" i="1"/>
  <c r="E1572" i="3" s="1"/>
  <c r="O1574" i="1"/>
  <c r="E1574" i="3" s="1"/>
  <c r="O1576" i="1"/>
  <c r="E1576" i="3" s="1"/>
  <c r="O1578" i="1"/>
  <c r="E1578" i="3" s="1"/>
  <c r="O1580" i="1"/>
  <c r="E1580" i="3" s="1"/>
  <c r="O1582" i="1"/>
  <c r="E1582" i="3" s="1"/>
  <c r="O1584" i="1"/>
  <c r="E1584" i="3" s="1"/>
  <c r="O1586" i="1"/>
  <c r="E1586" i="3" s="1"/>
  <c r="O1588" i="1"/>
  <c r="E1588" i="3" s="1"/>
  <c r="O1590" i="1"/>
  <c r="E1590" i="3" s="1"/>
  <c r="O1592" i="1"/>
  <c r="E1592" i="3" s="1"/>
  <c r="O1594" i="1"/>
  <c r="E1594" i="3" s="1"/>
  <c r="O1596" i="1"/>
  <c r="E1596" i="3" s="1"/>
  <c r="O1598" i="1"/>
  <c r="E1598" i="3" s="1"/>
  <c r="O1600" i="1"/>
  <c r="E1600" i="3" s="1"/>
  <c r="O1602" i="1"/>
  <c r="E1602" i="3" s="1"/>
  <c r="O1604" i="1"/>
  <c r="E1604" i="3" s="1"/>
  <c r="O1606" i="1"/>
  <c r="E1606" i="3" s="1"/>
  <c r="O1608" i="1"/>
  <c r="E1608" i="3" s="1"/>
  <c r="O1610" i="1"/>
  <c r="E1610" i="3" s="1"/>
  <c r="O1612" i="1"/>
  <c r="E1612" i="3" s="1"/>
  <c r="O1614" i="1"/>
  <c r="E1614" i="3" s="1"/>
  <c r="O1616" i="1"/>
  <c r="E1616" i="3" s="1"/>
  <c r="O1618" i="1"/>
  <c r="E1618" i="3" s="1"/>
  <c r="O1620" i="1"/>
  <c r="E1620" i="3" s="1"/>
  <c r="O1622" i="1"/>
  <c r="E1622" i="3" s="1"/>
  <c r="O1624" i="1"/>
  <c r="E1624" i="3" s="1"/>
  <c r="O1626" i="1"/>
  <c r="E1626" i="3" s="1"/>
  <c r="O1628" i="1"/>
  <c r="E1628" i="3" s="1"/>
  <c r="O1630" i="1"/>
  <c r="E1630" i="3" s="1"/>
  <c r="O1632" i="1"/>
  <c r="E1632" i="3" s="1"/>
  <c r="O1634" i="1"/>
  <c r="E1634" i="3" s="1"/>
  <c r="O1636" i="1"/>
  <c r="E1636" i="3" s="1"/>
  <c r="O1638" i="1"/>
  <c r="E1638" i="3" s="1"/>
  <c r="O1640" i="1"/>
  <c r="E1640" i="3" s="1"/>
  <c r="O1642" i="1"/>
  <c r="E1642" i="3" s="1"/>
  <c r="O1644" i="1"/>
  <c r="E1644" i="3" s="1"/>
  <c r="O1646" i="1"/>
  <c r="E1646" i="3" s="1"/>
  <c r="O1648" i="1"/>
  <c r="E1648" i="3" s="1"/>
  <c r="O1650" i="1"/>
  <c r="E1650" i="3" s="1"/>
  <c r="O1652" i="1"/>
  <c r="E1652" i="3" s="1"/>
  <c r="O1654" i="1"/>
  <c r="E1654" i="3" s="1"/>
  <c r="O1656" i="1"/>
  <c r="E1656" i="3" s="1"/>
  <c r="O1658" i="1"/>
  <c r="E1658" i="3" s="1"/>
  <c r="O1660" i="1"/>
  <c r="E1660" i="3" s="1"/>
  <c r="O1662" i="1"/>
  <c r="E1662" i="3" s="1"/>
  <c r="O1664" i="1"/>
  <c r="E1664" i="3" s="1"/>
  <c r="O1666" i="1"/>
  <c r="E1666" i="3" s="1"/>
  <c r="O1668" i="1"/>
  <c r="E1668" i="3" s="1"/>
  <c r="O1670" i="1"/>
  <c r="E1670" i="3" s="1"/>
  <c r="O1672" i="1"/>
  <c r="E1672" i="3" s="1"/>
  <c r="O1674" i="1"/>
  <c r="E1674" i="3" s="1"/>
  <c r="O1676" i="1"/>
  <c r="E1676" i="3" s="1"/>
  <c r="O1678" i="1"/>
  <c r="E1678" i="3" s="1"/>
  <c r="O1680" i="1"/>
  <c r="E1680" i="3" s="1"/>
  <c r="O1682" i="1"/>
  <c r="E1682" i="3" s="1"/>
  <c r="O1684" i="1"/>
  <c r="E1684" i="3" s="1"/>
  <c r="O1686" i="1"/>
  <c r="E1686" i="3" s="1"/>
  <c r="O1688" i="1"/>
  <c r="E1688" i="3" s="1"/>
  <c r="O1690" i="1"/>
  <c r="E1690" i="3" s="1"/>
  <c r="O1692" i="1"/>
  <c r="E1692" i="3" s="1"/>
  <c r="O1694" i="1"/>
  <c r="E1694" i="3" s="1"/>
  <c r="O1696" i="1"/>
  <c r="E1696" i="3" s="1"/>
  <c r="O1698" i="1"/>
  <c r="E1698" i="3" s="1"/>
  <c r="O1700" i="1"/>
  <c r="E1700" i="3" s="1"/>
  <c r="O1702" i="1"/>
  <c r="E1702" i="3" s="1"/>
  <c r="O1704" i="1"/>
  <c r="E1704" i="3" s="1"/>
  <c r="O1706" i="1"/>
  <c r="E1706" i="3" s="1"/>
  <c r="O1708" i="1"/>
  <c r="E1708" i="3" s="1"/>
  <c r="O1710" i="1"/>
  <c r="E1710" i="3" s="1"/>
  <c r="O1712" i="1"/>
  <c r="E1712" i="3" s="1"/>
  <c r="O1714" i="1"/>
  <c r="E1714" i="3" s="1"/>
  <c r="O1716" i="1"/>
  <c r="E1716" i="3" s="1"/>
  <c r="O1718" i="1"/>
  <c r="E1718" i="3" s="1"/>
  <c r="O1720" i="1"/>
  <c r="E1720" i="3" s="1"/>
  <c r="O1722" i="1"/>
  <c r="E1722" i="3" s="1"/>
  <c r="O1724" i="1"/>
  <c r="E1724" i="3" s="1"/>
  <c r="O1726" i="1"/>
  <c r="E1726" i="3" s="1"/>
  <c r="O1728" i="1"/>
  <c r="E1728" i="3" s="1"/>
  <c r="O1730" i="1"/>
  <c r="E1730" i="3" s="1"/>
  <c r="O1732" i="1"/>
  <c r="E1732" i="3" s="1"/>
  <c r="O1734" i="1"/>
  <c r="E1734" i="3" s="1"/>
  <c r="O1736" i="1"/>
  <c r="E1736" i="3" s="1"/>
  <c r="O1738" i="1"/>
  <c r="E1738" i="3" s="1"/>
  <c r="O1740" i="1"/>
  <c r="E1740" i="3" s="1"/>
  <c r="O1742" i="1"/>
  <c r="E1742" i="3" s="1"/>
  <c r="O1744" i="1"/>
  <c r="E1744" i="3" s="1"/>
  <c r="O1746" i="1"/>
  <c r="E1746" i="3" s="1"/>
  <c r="O1748" i="1"/>
  <c r="E1748" i="3" s="1"/>
  <c r="O1750" i="1"/>
  <c r="E1750" i="3" s="1"/>
  <c r="O1752" i="1"/>
  <c r="E1752" i="3" s="1"/>
  <c r="O1754" i="1"/>
  <c r="E1754" i="3" s="1"/>
  <c r="O1756" i="1"/>
  <c r="E1756" i="3" s="1"/>
  <c r="O1758" i="1"/>
  <c r="E1758" i="3" s="1"/>
  <c r="O1760" i="1"/>
  <c r="E1760" i="3" s="1"/>
  <c r="O1762" i="1"/>
  <c r="E1762" i="3" s="1"/>
  <c r="O1764" i="1"/>
  <c r="E1764" i="3" s="1"/>
  <c r="O1766" i="1"/>
  <c r="E1766" i="3" s="1"/>
  <c r="O1768" i="1"/>
  <c r="E1768" i="3" s="1"/>
  <c r="O1770" i="1"/>
  <c r="E1770" i="3" s="1"/>
  <c r="O1772" i="1"/>
  <c r="E1772" i="3" s="1"/>
  <c r="O1774" i="1"/>
  <c r="E1774" i="3" s="1"/>
  <c r="O1776" i="1"/>
  <c r="E1776" i="3" s="1"/>
  <c r="O1778" i="1"/>
  <c r="E1778" i="3" s="1"/>
  <c r="O1780" i="1"/>
  <c r="E1780" i="3" s="1"/>
  <c r="O1782" i="1"/>
  <c r="E1782" i="3" s="1"/>
  <c r="O1784" i="1"/>
  <c r="E1784" i="3" s="1"/>
  <c r="O1786" i="1"/>
  <c r="E1786" i="3" s="1"/>
  <c r="O1788" i="1"/>
  <c r="E1788" i="3" s="1"/>
  <c r="O1790" i="1"/>
  <c r="E1790" i="3" s="1"/>
  <c r="O1792" i="1"/>
  <c r="E1792" i="3" s="1"/>
  <c r="O1794" i="1"/>
  <c r="E1794" i="3" s="1"/>
  <c r="O1796" i="1"/>
  <c r="E1796" i="3" s="1"/>
  <c r="O1798" i="1"/>
  <c r="E1798" i="3" s="1"/>
  <c r="O1800" i="1"/>
  <c r="E1800" i="3" s="1"/>
  <c r="M1167" i="1"/>
  <c r="C1167" i="3" s="1"/>
  <c r="M1209" i="1"/>
  <c r="C1209" i="3" s="1"/>
  <c r="O1234" i="1"/>
  <c r="E1234" i="3" s="1"/>
  <c r="M1253" i="1"/>
  <c r="C1253" i="3" s="1"/>
  <c r="O1269" i="1"/>
  <c r="E1269" i="3" s="1"/>
  <c r="O1285" i="1"/>
  <c r="E1285" i="3" s="1"/>
  <c r="O1301" i="1"/>
  <c r="E1301" i="3" s="1"/>
  <c r="O1317" i="1"/>
  <c r="E1317" i="3" s="1"/>
  <c r="O1333" i="1"/>
  <c r="E1333" i="3" s="1"/>
  <c r="O1349" i="1"/>
  <c r="E1349" i="3" s="1"/>
  <c r="O1365" i="1"/>
  <c r="E1365" i="3" s="1"/>
  <c r="O1381" i="1"/>
  <c r="E1381" i="3" s="1"/>
  <c r="O1397" i="1"/>
  <c r="E1397" i="3" s="1"/>
  <c r="O1413" i="1"/>
  <c r="E1413" i="3" s="1"/>
  <c r="O1429" i="1"/>
  <c r="E1429" i="3" s="1"/>
  <c r="O1445" i="1"/>
  <c r="E1445" i="3" s="1"/>
  <c r="O1453" i="1"/>
  <c r="E1453" i="3" s="1"/>
  <c r="O1461" i="1"/>
  <c r="E1461" i="3" s="1"/>
  <c r="M1468" i="1"/>
  <c r="C1468" i="3" s="1"/>
  <c r="P1473" i="1"/>
  <c r="F1473" i="3" s="1"/>
  <c r="O1479" i="1"/>
  <c r="E1479" i="3" s="1"/>
  <c r="M1484" i="1"/>
  <c r="C1484" i="3" s="1"/>
  <c r="P1489" i="1"/>
  <c r="F1489" i="3" s="1"/>
  <c r="O1495" i="1"/>
  <c r="E1495" i="3" s="1"/>
  <c r="O1499" i="1"/>
  <c r="E1499" i="3" s="1"/>
  <c r="M1503" i="1"/>
  <c r="C1503" i="3" s="1"/>
  <c r="P1505" i="1"/>
  <c r="F1505" i="3" s="1"/>
  <c r="N1509" i="1"/>
  <c r="D1509" i="3" s="1"/>
  <c r="M1512" i="1"/>
  <c r="C1512" i="3" s="1"/>
  <c r="O1515" i="1"/>
  <c r="E1515" i="3" s="1"/>
  <c r="M1519" i="1"/>
  <c r="C1519" i="3" s="1"/>
  <c r="P1521" i="1"/>
  <c r="F1521" i="3" s="1"/>
  <c r="N1525" i="1"/>
  <c r="D1525" i="3" s="1"/>
  <c r="P1527" i="1"/>
  <c r="F1527" i="3" s="1"/>
  <c r="O1530" i="1"/>
  <c r="E1530" i="3" s="1"/>
  <c r="P1532" i="1"/>
  <c r="F1532" i="3" s="1"/>
  <c r="P1534" i="1"/>
  <c r="F1534" i="3" s="1"/>
  <c r="P1536" i="1"/>
  <c r="F1536" i="3" s="1"/>
  <c r="P1538" i="1"/>
  <c r="F1538" i="3" s="1"/>
  <c r="P1540" i="1"/>
  <c r="F1540" i="3" s="1"/>
  <c r="P1542" i="1"/>
  <c r="F1542" i="3" s="1"/>
  <c r="P1544" i="1"/>
  <c r="F1544" i="3" s="1"/>
  <c r="P1546" i="1"/>
  <c r="F1546" i="3" s="1"/>
  <c r="P1548" i="1"/>
  <c r="F1548" i="3" s="1"/>
  <c r="P1550" i="1"/>
  <c r="F1550" i="3" s="1"/>
  <c r="P1552" i="1"/>
  <c r="F1552" i="3" s="1"/>
  <c r="P1554" i="1"/>
  <c r="F1554" i="3" s="1"/>
  <c r="P1556" i="1"/>
  <c r="F1556" i="3" s="1"/>
  <c r="P1558" i="1"/>
  <c r="F1558" i="3" s="1"/>
  <c r="P1560" i="1"/>
  <c r="F1560" i="3" s="1"/>
  <c r="P1562" i="1"/>
  <c r="F1562" i="3" s="1"/>
  <c r="P1564" i="1"/>
  <c r="F1564" i="3" s="1"/>
  <c r="P1566" i="1"/>
  <c r="F1566" i="3" s="1"/>
  <c r="P1568" i="1"/>
  <c r="F1568" i="3" s="1"/>
  <c r="P1570" i="1"/>
  <c r="F1570" i="3" s="1"/>
  <c r="P1572" i="1"/>
  <c r="F1572" i="3" s="1"/>
  <c r="P1574" i="1"/>
  <c r="F1574" i="3" s="1"/>
  <c r="P1576" i="1"/>
  <c r="F1576" i="3" s="1"/>
  <c r="P1578" i="1"/>
  <c r="F1578" i="3" s="1"/>
  <c r="P1580" i="1"/>
  <c r="F1580" i="3" s="1"/>
  <c r="P1582" i="1"/>
  <c r="F1582" i="3" s="1"/>
  <c r="P1584" i="1"/>
  <c r="F1584" i="3" s="1"/>
  <c r="P1586" i="1"/>
  <c r="F1586" i="3" s="1"/>
  <c r="P1588" i="1"/>
  <c r="F1588" i="3" s="1"/>
  <c r="P1590" i="1"/>
  <c r="F1590" i="3" s="1"/>
  <c r="P1592" i="1"/>
  <c r="F1592" i="3" s="1"/>
  <c r="P1594" i="1"/>
  <c r="F1594" i="3" s="1"/>
  <c r="P1596" i="1"/>
  <c r="F1596" i="3" s="1"/>
  <c r="P1598" i="1"/>
  <c r="F1598" i="3" s="1"/>
  <c r="P1600" i="1"/>
  <c r="F1600" i="3" s="1"/>
  <c r="P1602" i="1"/>
  <c r="F1602" i="3" s="1"/>
  <c r="P1604" i="1"/>
  <c r="F1604" i="3" s="1"/>
  <c r="P1606" i="1"/>
  <c r="F1606" i="3" s="1"/>
  <c r="P1608" i="1"/>
  <c r="F1608" i="3" s="1"/>
  <c r="P1610" i="1"/>
  <c r="F1610" i="3" s="1"/>
  <c r="P1612" i="1"/>
  <c r="F1612" i="3" s="1"/>
  <c r="P1614" i="1"/>
  <c r="F1614" i="3" s="1"/>
  <c r="P1616" i="1"/>
  <c r="F1616" i="3" s="1"/>
  <c r="P1618" i="1"/>
  <c r="F1618" i="3" s="1"/>
  <c r="P1620" i="1"/>
  <c r="F1620" i="3" s="1"/>
  <c r="P1622" i="1"/>
  <c r="F1622" i="3" s="1"/>
  <c r="P1624" i="1"/>
  <c r="F1624" i="3" s="1"/>
  <c r="P1626" i="1"/>
  <c r="F1626" i="3" s="1"/>
  <c r="P1628" i="1"/>
  <c r="F1628" i="3" s="1"/>
  <c r="P1630" i="1"/>
  <c r="F1630" i="3" s="1"/>
  <c r="P1632" i="1"/>
  <c r="F1632" i="3" s="1"/>
  <c r="P1634" i="1"/>
  <c r="F1634" i="3" s="1"/>
  <c r="P1636" i="1"/>
  <c r="F1636" i="3" s="1"/>
  <c r="P1638" i="1"/>
  <c r="F1638" i="3" s="1"/>
  <c r="P1640" i="1"/>
  <c r="F1640" i="3" s="1"/>
  <c r="P1642" i="1"/>
  <c r="F1642" i="3" s="1"/>
  <c r="P1644" i="1"/>
  <c r="F1644" i="3" s="1"/>
  <c r="P1646" i="1"/>
  <c r="F1646" i="3" s="1"/>
  <c r="P1648" i="1"/>
  <c r="F1648" i="3" s="1"/>
  <c r="P1650" i="1"/>
  <c r="F1650" i="3" s="1"/>
  <c r="P1652" i="1"/>
  <c r="F1652" i="3" s="1"/>
  <c r="P1654" i="1"/>
  <c r="F1654" i="3" s="1"/>
  <c r="P1656" i="1"/>
  <c r="F1656" i="3" s="1"/>
  <c r="P1658" i="1"/>
  <c r="F1658" i="3" s="1"/>
  <c r="P1660" i="1"/>
  <c r="F1660" i="3" s="1"/>
  <c r="P1662" i="1"/>
  <c r="F1662" i="3" s="1"/>
  <c r="P1664" i="1"/>
  <c r="F1664" i="3" s="1"/>
  <c r="P1666" i="1"/>
  <c r="F1666" i="3" s="1"/>
  <c r="P1668" i="1"/>
  <c r="F1668" i="3" s="1"/>
  <c r="P1670" i="1"/>
  <c r="F1670" i="3" s="1"/>
  <c r="P1672" i="1"/>
  <c r="F1672" i="3" s="1"/>
  <c r="P1674" i="1"/>
  <c r="F1674" i="3" s="1"/>
  <c r="P1676" i="1"/>
  <c r="F1676" i="3" s="1"/>
  <c r="P1678" i="1"/>
  <c r="F1678" i="3" s="1"/>
  <c r="P1680" i="1"/>
  <c r="F1680" i="3" s="1"/>
  <c r="P1682" i="1"/>
  <c r="F1682" i="3" s="1"/>
  <c r="P1684" i="1"/>
  <c r="F1684" i="3" s="1"/>
  <c r="P1686" i="1"/>
  <c r="F1686" i="3" s="1"/>
  <c r="P1688" i="1"/>
  <c r="F1688" i="3" s="1"/>
  <c r="P1690" i="1"/>
  <c r="F1690" i="3" s="1"/>
  <c r="P1692" i="1"/>
  <c r="F1692" i="3" s="1"/>
  <c r="P1694" i="1"/>
  <c r="F1694" i="3" s="1"/>
  <c r="P1696" i="1"/>
  <c r="F1696" i="3" s="1"/>
  <c r="P1698" i="1"/>
  <c r="F1698" i="3" s="1"/>
  <c r="P1700" i="1"/>
  <c r="F1700" i="3" s="1"/>
  <c r="P1702" i="1"/>
  <c r="F1702" i="3" s="1"/>
  <c r="P1704" i="1"/>
  <c r="F1704" i="3" s="1"/>
  <c r="P1706" i="1"/>
  <c r="F1706" i="3" s="1"/>
  <c r="P1708" i="1"/>
  <c r="F1708" i="3" s="1"/>
  <c r="P1710" i="1"/>
  <c r="F1710" i="3" s="1"/>
  <c r="P1712" i="1"/>
  <c r="F1712" i="3" s="1"/>
  <c r="P1714" i="1"/>
  <c r="F1714" i="3" s="1"/>
  <c r="P1716" i="1"/>
  <c r="F1716" i="3" s="1"/>
  <c r="P1718" i="1"/>
  <c r="F1718" i="3" s="1"/>
  <c r="P1720" i="1"/>
  <c r="F1720" i="3" s="1"/>
  <c r="P1722" i="1"/>
  <c r="F1722" i="3" s="1"/>
  <c r="P1724" i="1"/>
  <c r="F1724" i="3" s="1"/>
  <c r="P1726" i="1"/>
  <c r="F1726" i="3" s="1"/>
  <c r="P1728" i="1"/>
  <c r="F1728" i="3" s="1"/>
  <c r="P1730" i="1"/>
  <c r="F1730" i="3" s="1"/>
  <c r="P1732" i="1"/>
  <c r="F1732" i="3" s="1"/>
  <c r="P1734" i="1"/>
  <c r="F1734" i="3" s="1"/>
  <c r="P1736" i="1"/>
  <c r="F1736" i="3" s="1"/>
  <c r="P1738" i="1"/>
  <c r="F1738" i="3" s="1"/>
  <c r="P1740" i="1"/>
  <c r="F1740" i="3" s="1"/>
  <c r="P1742" i="1"/>
  <c r="F1742" i="3" s="1"/>
  <c r="P1744" i="1"/>
  <c r="F1744" i="3" s="1"/>
  <c r="P1746" i="1"/>
  <c r="F1746" i="3" s="1"/>
  <c r="P1748" i="1"/>
  <c r="F1748" i="3" s="1"/>
  <c r="P1750" i="1"/>
  <c r="F1750" i="3" s="1"/>
  <c r="P1752" i="1"/>
  <c r="F1752" i="3" s="1"/>
  <c r="P1754" i="1"/>
  <c r="F1754" i="3" s="1"/>
  <c r="P1756" i="1"/>
  <c r="F1756" i="3" s="1"/>
  <c r="P1758" i="1"/>
  <c r="F1758" i="3" s="1"/>
  <c r="P1760" i="1"/>
  <c r="F1760" i="3" s="1"/>
  <c r="P1762" i="1"/>
  <c r="F1762" i="3" s="1"/>
  <c r="P1764" i="1"/>
  <c r="F1764" i="3" s="1"/>
  <c r="P1766" i="1"/>
  <c r="F1766" i="3" s="1"/>
  <c r="P1768" i="1"/>
  <c r="F1768" i="3" s="1"/>
  <c r="P1770" i="1"/>
  <c r="F1770" i="3" s="1"/>
  <c r="P1772" i="1"/>
  <c r="F1772" i="3" s="1"/>
  <c r="P1774" i="1"/>
  <c r="F1774" i="3" s="1"/>
  <c r="P1776" i="1"/>
  <c r="F1776" i="3" s="1"/>
  <c r="P1778" i="1"/>
  <c r="F1778" i="3" s="1"/>
  <c r="P1780" i="1"/>
  <c r="F1780" i="3" s="1"/>
  <c r="P1782" i="1"/>
  <c r="F1782" i="3" s="1"/>
  <c r="P1784" i="1"/>
  <c r="F1784" i="3" s="1"/>
  <c r="P1786" i="1"/>
  <c r="F1786" i="3" s="1"/>
  <c r="P1788" i="1"/>
  <c r="F1788" i="3" s="1"/>
  <c r="P1790" i="1"/>
  <c r="F1790" i="3" s="1"/>
  <c r="P1792" i="1"/>
  <c r="F1792" i="3" s="1"/>
  <c r="P1794" i="1"/>
  <c r="F1794" i="3" s="1"/>
  <c r="P1796" i="1"/>
  <c r="F1796" i="3" s="1"/>
  <c r="P1798" i="1"/>
  <c r="F1798" i="3" s="1"/>
  <c r="O989" i="1"/>
  <c r="E989" i="3" s="1"/>
  <c r="M1174" i="1"/>
  <c r="C1174" i="3" s="1"/>
  <c r="N1212" i="1"/>
  <c r="D1212" i="3" s="1"/>
  <c r="M1237" i="1"/>
  <c r="C1237" i="3" s="1"/>
  <c r="O1255" i="1"/>
  <c r="E1255" i="3" s="1"/>
  <c r="O1271" i="1"/>
  <c r="E1271" i="3" s="1"/>
  <c r="O1287" i="1"/>
  <c r="E1287" i="3" s="1"/>
  <c r="O1303" i="1"/>
  <c r="E1303" i="3" s="1"/>
  <c r="O1319" i="1"/>
  <c r="E1319" i="3" s="1"/>
  <c r="O1335" i="1"/>
  <c r="E1335" i="3" s="1"/>
  <c r="O1351" i="1"/>
  <c r="E1351" i="3" s="1"/>
  <c r="O1367" i="1"/>
  <c r="E1367" i="3" s="1"/>
  <c r="O1383" i="1"/>
  <c r="E1383" i="3" s="1"/>
  <c r="O1399" i="1"/>
  <c r="E1399" i="3" s="1"/>
  <c r="O1415" i="1"/>
  <c r="E1415" i="3" s="1"/>
  <c r="O1431" i="1"/>
  <c r="E1431" i="3" s="1"/>
  <c r="P1445" i="1"/>
  <c r="F1445" i="3" s="1"/>
  <c r="P1453" i="1"/>
  <c r="F1453" i="3" s="1"/>
  <c r="P1461" i="1"/>
  <c r="F1461" i="3" s="1"/>
  <c r="O1469" i="1"/>
  <c r="E1469" i="3" s="1"/>
  <c r="M1474" i="1"/>
  <c r="C1474" i="3" s="1"/>
  <c r="P1479" i="1"/>
  <c r="F1479" i="3" s="1"/>
  <c r="O1485" i="1"/>
  <c r="E1485" i="3" s="1"/>
  <c r="M1490" i="1"/>
  <c r="C1490" i="3" s="1"/>
  <c r="P1495" i="1"/>
  <c r="F1495" i="3" s="1"/>
  <c r="P1499" i="1"/>
  <c r="F1499" i="3" s="1"/>
  <c r="N1503" i="1"/>
  <c r="D1503" i="3" s="1"/>
  <c r="M1506" i="1"/>
  <c r="C1506" i="3" s="1"/>
  <c r="O1509" i="1"/>
  <c r="E1509" i="3" s="1"/>
  <c r="M1513" i="1"/>
  <c r="C1513" i="3" s="1"/>
  <c r="P1515" i="1"/>
  <c r="F1515" i="3" s="1"/>
  <c r="N1519" i="1"/>
  <c r="D1519" i="3" s="1"/>
  <c r="M1522" i="1"/>
  <c r="C1522" i="3" s="1"/>
  <c r="O1525" i="1"/>
  <c r="E1525" i="3" s="1"/>
  <c r="M1528" i="1"/>
  <c r="C1528" i="3" s="1"/>
  <c r="P1530" i="1"/>
  <c r="F1530" i="3" s="1"/>
  <c r="M1533" i="1"/>
  <c r="C1533" i="3" s="1"/>
  <c r="M1535" i="1"/>
  <c r="C1535" i="3" s="1"/>
  <c r="M1537" i="1"/>
  <c r="C1537" i="3" s="1"/>
  <c r="M1539" i="1"/>
  <c r="C1539" i="3" s="1"/>
  <c r="M1541" i="1"/>
  <c r="C1541" i="3" s="1"/>
  <c r="M1543" i="1"/>
  <c r="C1543" i="3" s="1"/>
  <c r="M1545" i="1"/>
  <c r="C1545" i="3" s="1"/>
  <c r="M1547" i="1"/>
  <c r="C1547" i="3" s="1"/>
  <c r="M1549" i="1"/>
  <c r="C1549" i="3" s="1"/>
  <c r="M1551" i="1"/>
  <c r="C1551" i="3" s="1"/>
  <c r="M1553" i="1"/>
  <c r="C1553" i="3" s="1"/>
  <c r="M1555" i="1"/>
  <c r="C1555" i="3" s="1"/>
  <c r="M1557" i="1"/>
  <c r="C1557" i="3" s="1"/>
  <c r="M1559" i="1"/>
  <c r="C1559" i="3" s="1"/>
  <c r="M1561" i="1"/>
  <c r="C1561" i="3" s="1"/>
  <c r="M1563" i="1"/>
  <c r="C1563" i="3" s="1"/>
  <c r="M1565" i="1"/>
  <c r="C1565" i="3" s="1"/>
  <c r="M1567" i="1"/>
  <c r="C1567" i="3" s="1"/>
  <c r="M1569" i="1"/>
  <c r="C1569" i="3" s="1"/>
  <c r="M1571" i="1"/>
  <c r="C1571" i="3" s="1"/>
  <c r="M1573" i="1"/>
  <c r="C1573" i="3" s="1"/>
  <c r="M1575" i="1"/>
  <c r="C1575" i="3" s="1"/>
  <c r="M1577" i="1"/>
  <c r="C1577" i="3" s="1"/>
  <c r="M1579" i="1"/>
  <c r="C1579" i="3" s="1"/>
  <c r="M1581" i="1"/>
  <c r="C1581" i="3" s="1"/>
  <c r="M1583" i="1"/>
  <c r="C1583" i="3" s="1"/>
  <c r="M1585" i="1"/>
  <c r="C1585" i="3" s="1"/>
  <c r="M1587" i="1"/>
  <c r="C1587" i="3" s="1"/>
  <c r="M1589" i="1"/>
  <c r="C1589" i="3" s="1"/>
  <c r="M1591" i="1"/>
  <c r="C1591" i="3" s="1"/>
  <c r="M1593" i="1"/>
  <c r="C1593" i="3" s="1"/>
  <c r="M1595" i="1"/>
  <c r="C1595" i="3" s="1"/>
  <c r="M1597" i="1"/>
  <c r="C1597" i="3" s="1"/>
  <c r="M1599" i="1"/>
  <c r="C1599" i="3" s="1"/>
  <c r="M1601" i="1"/>
  <c r="C1601" i="3" s="1"/>
  <c r="M1603" i="1"/>
  <c r="C1603" i="3" s="1"/>
  <c r="M1605" i="1"/>
  <c r="C1605" i="3" s="1"/>
  <c r="M1607" i="1"/>
  <c r="C1607" i="3" s="1"/>
  <c r="M1609" i="1"/>
  <c r="C1609" i="3" s="1"/>
  <c r="M1611" i="1"/>
  <c r="C1611" i="3" s="1"/>
  <c r="M1613" i="1"/>
  <c r="C1613" i="3" s="1"/>
  <c r="M1615" i="1"/>
  <c r="C1615" i="3" s="1"/>
  <c r="M1617" i="1"/>
  <c r="C1617" i="3" s="1"/>
  <c r="M1619" i="1"/>
  <c r="C1619" i="3" s="1"/>
  <c r="M1621" i="1"/>
  <c r="C1621" i="3" s="1"/>
  <c r="M1623" i="1"/>
  <c r="C1623" i="3" s="1"/>
  <c r="M1625" i="1"/>
  <c r="C1625" i="3" s="1"/>
  <c r="M1627" i="1"/>
  <c r="C1627" i="3" s="1"/>
  <c r="M1629" i="1"/>
  <c r="C1629" i="3" s="1"/>
  <c r="M1631" i="1"/>
  <c r="C1631" i="3" s="1"/>
  <c r="M1633" i="1"/>
  <c r="C1633" i="3" s="1"/>
  <c r="M1635" i="1"/>
  <c r="C1635" i="3" s="1"/>
  <c r="M1637" i="1"/>
  <c r="C1637" i="3" s="1"/>
  <c r="M1639" i="1"/>
  <c r="C1639" i="3" s="1"/>
  <c r="M1641" i="1"/>
  <c r="C1641" i="3" s="1"/>
  <c r="M1643" i="1"/>
  <c r="C1643" i="3" s="1"/>
  <c r="M1645" i="1"/>
  <c r="C1645" i="3" s="1"/>
  <c r="M1647" i="1"/>
  <c r="C1647" i="3" s="1"/>
  <c r="M1649" i="1"/>
  <c r="C1649" i="3" s="1"/>
  <c r="M1651" i="1"/>
  <c r="C1651" i="3" s="1"/>
  <c r="M1653" i="1"/>
  <c r="C1653" i="3" s="1"/>
  <c r="M1655" i="1"/>
  <c r="C1655" i="3" s="1"/>
  <c r="M1657" i="1"/>
  <c r="C1657" i="3" s="1"/>
  <c r="M1659" i="1"/>
  <c r="C1659" i="3" s="1"/>
  <c r="M1661" i="1"/>
  <c r="C1661" i="3" s="1"/>
  <c r="M1663" i="1"/>
  <c r="C1663" i="3" s="1"/>
  <c r="M1665" i="1"/>
  <c r="C1665" i="3" s="1"/>
  <c r="M1667" i="1"/>
  <c r="C1667" i="3" s="1"/>
  <c r="M1669" i="1"/>
  <c r="C1669" i="3" s="1"/>
  <c r="M1671" i="1"/>
  <c r="C1671" i="3" s="1"/>
  <c r="M1673" i="1"/>
  <c r="C1673" i="3" s="1"/>
  <c r="M1675" i="1"/>
  <c r="C1675" i="3" s="1"/>
  <c r="M1677" i="1"/>
  <c r="C1677" i="3" s="1"/>
  <c r="M1679" i="1"/>
  <c r="C1679" i="3" s="1"/>
  <c r="M1681" i="1"/>
  <c r="C1681" i="3" s="1"/>
  <c r="M1683" i="1"/>
  <c r="C1683" i="3" s="1"/>
  <c r="M1685" i="1"/>
  <c r="C1685" i="3" s="1"/>
  <c r="M1687" i="1"/>
  <c r="C1687" i="3" s="1"/>
  <c r="M1689" i="1"/>
  <c r="C1689" i="3" s="1"/>
  <c r="M1691" i="1"/>
  <c r="C1691" i="3" s="1"/>
  <c r="M1693" i="1"/>
  <c r="C1693" i="3" s="1"/>
  <c r="M1695" i="1"/>
  <c r="C1695" i="3" s="1"/>
  <c r="M1697" i="1"/>
  <c r="C1697" i="3" s="1"/>
  <c r="M1699" i="1"/>
  <c r="C1699" i="3" s="1"/>
  <c r="M1701" i="1"/>
  <c r="C1701" i="3" s="1"/>
  <c r="M1703" i="1"/>
  <c r="C1703" i="3" s="1"/>
  <c r="M1705" i="1"/>
  <c r="C1705" i="3" s="1"/>
  <c r="M1707" i="1"/>
  <c r="C1707" i="3" s="1"/>
  <c r="M1709" i="1"/>
  <c r="C1709" i="3" s="1"/>
  <c r="M1711" i="1"/>
  <c r="C1711" i="3" s="1"/>
  <c r="M1713" i="1"/>
  <c r="C1713" i="3" s="1"/>
  <c r="M1715" i="1"/>
  <c r="C1715" i="3" s="1"/>
  <c r="M1717" i="1"/>
  <c r="C1717" i="3" s="1"/>
  <c r="M1719" i="1"/>
  <c r="C1719" i="3" s="1"/>
  <c r="M1721" i="1"/>
  <c r="C1721" i="3" s="1"/>
  <c r="M1723" i="1"/>
  <c r="C1723" i="3" s="1"/>
  <c r="M1725" i="1"/>
  <c r="C1725" i="3" s="1"/>
  <c r="M1727" i="1"/>
  <c r="C1727" i="3" s="1"/>
  <c r="M1729" i="1"/>
  <c r="C1729" i="3" s="1"/>
  <c r="M1731" i="1"/>
  <c r="C1731" i="3" s="1"/>
  <c r="M1733" i="1"/>
  <c r="C1733" i="3" s="1"/>
  <c r="M1735" i="1"/>
  <c r="C1735" i="3" s="1"/>
  <c r="M1737" i="1"/>
  <c r="C1737" i="3" s="1"/>
  <c r="M1739" i="1"/>
  <c r="C1739" i="3" s="1"/>
  <c r="M1741" i="1"/>
  <c r="C1741" i="3" s="1"/>
  <c r="M1743" i="1"/>
  <c r="C1743" i="3" s="1"/>
  <c r="M1745" i="1"/>
  <c r="C1745" i="3" s="1"/>
  <c r="M1747" i="1"/>
  <c r="C1747" i="3" s="1"/>
  <c r="M1749" i="1"/>
  <c r="C1749" i="3" s="1"/>
  <c r="M1751" i="1"/>
  <c r="C1751" i="3" s="1"/>
  <c r="M1753" i="1"/>
  <c r="C1753" i="3" s="1"/>
  <c r="M1755" i="1"/>
  <c r="C1755" i="3" s="1"/>
  <c r="M1757" i="1"/>
  <c r="C1757" i="3" s="1"/>
  <c r="M1759" i="1"/>
  <c r="C1759" i="3" s="1"/>
  <c r="M1761" i="1"/>
  <c r="C1761" i="3" s="1"/>
  <c r="M1763" i="1"/>
  <c r="C1763" i="3" s="1"/>
  <c r="M1765" i="1"/>
  <c r="C1765" i="3" s="1"/>
  <c r="M1767" i="1"/>
  <c r="C1767" i="3" s="1"/>
  <c r="M1769" i="1"/>
  <c r="C1769" i="3" s="1"/>
  <c r="M1771" i="1"/>
  <c r="C1771" i="3" s="1"/>
  <c r="M1773" i="1"/>
  <c r="C1773" i="3" s="1"/>
  <c r="M1775" i="1"/>
  <c r="C1775" i="3" s="1"/>
  <c r="M1777" i="1"/>
  <c r="C1777" i="3" s="1"/>
  <c r="M1779" i="1"/>
  <c r="C1779" i="3" s="1"/>
  <c r="M1781" i="1"/>
  <c r="C1781" i="3" s="1"/>
  <c r="M1783" i="1"/>
  <c r="C1783" i="3" s="1"/>
  <c r="M1785" i="1"/>
  <c r="C1785" i="3" s="1"/>
  <c r="M1787" i="1"/>
  <c r="C1787" i="3" s="1"/>
  <c r="M1789" i="1"/>
  <c r="C1789" i="3" s="1"/>
  <c r="M1791" i="1"/>
  <c r="C1791" i="3" s="1"/>
  <c r="M1793" i="1"/>
  <c r="C1793" i="3" s="1"/>
  <c r="M1795" i="1"/>
  <c r="C1795" i="3" s="1"/>
  <c r="M1797" i="1"/>
  <c r="C1797" i="3" s="1"/>
  <c r="M1799" i="1"/>
  <c r="C1799" i="3" s="1"/>
  <c r="M1801" i="1"/>
  <c r="C1801" i="3" s="1"/>
  <c r="P1031" i="1"/>
  <c r="F1031" i="3" s="1"/>
  <c r="O1179" i="1"/>
  <c r="E1179" i="3" s="1"/>
  <c r="O1215" i="1"/>
  <c r="E1215" i="3" s="1"/>
  <c r="O1239" i="1"/>
  <c r="E1239" i="3" s="1"/>
  <c r="O1257" i="1"/>
  <c r="E1257" i="3" s="1"/>
  <c r="O1273" i="1"/>
  <c r="E1273" i="3" s="1"/>
  <c r="O1289" i="1"/>
  <c r="E1289" i="3" s="1"/>
  <c r="O1305" i="1"/>
  <c r="E1305" i="3" s="1"/>
  <c r="O1321" i="1"/>
  <c r="E1321" i="3" s="1"/>
  <c r="O1337" i="1"/>
  <c r="E1337" i="3" s="1"/>
  <c r="O1353" i="1"/>
  <c r="E1353" i="3" s="1"/>
  <c r="O1369" i="1"/>
  <c r="E1369" i="3" s="1"/>
  <c r="O1385" i="1"/>
  <c r="E1385" i="3" s="1"/>
  <c r="O1401" i="1"/>
  <c r="E1401" i="3" s="1"/>
  <c r="O1417" i="1"/>
  <c r="E1417" i="3" s="1"/>
  <c r="O1433" i="1"/>
  <c r="E1433" i="3" s="1"/>
  <c r="O1447" i="1"/>
  <c r="E1447" i="3" s="1"/>
  <c r="O1455" i="1"/>
  <c r="E1455" i="3" s="1"/>
  <c r="O1463" i="1"/>
  <c r="E1463" i="3" s="1"/>
  <c r="P1469" i="1"/>
  <c r="F1469" i="3" s="1"/>
  <c r="O1475" i="1"/>
  <c r="E1475" i="3" s="1"/>
  <c r="M1480" i="1"/>
  <c r="C1480" i="3" s="1"/>
  <c r="P1485" i="1"/>
  <c r="F1485" i="3" s="1"/>
  <c r="O1491" i="1"/>
  <c r="E1491" i="3" s="1"/>
  <c r="M1496" i="1"/>
  <c r="C1496" i="3" s="1"/>
  <c r="M1500" i="1"/>
  <c r="C1500" i="3" s="1"/>
  <c r="O1503" i="1"/>
  <c r="E1503" i="3" s="1"/>
  <c r="M1507" i="1"/>
  <c r="C1507" i="3" s="1"/>
  <c r="P1509" i="1"/>
  <c r="F1509" i="3" s="1"/>
  <c r="N1513" i="1"/>
  <c r="D1513" i="3" s="1"/>
  <c r="M1516" i="1"/>
  <c r="C1516" i="3" s="1"/>
  <c r="O1519" i="1"/>
  <c r="E1519" i="3" s="1"/>
  <c r="M1523" i="1"/>
  <c r="C1523" i="3" s="1"/>
  <c r="P1525" i="1"/>
  <c r="F1525" i="3" s="1"/>
  <c r="O1528" i="1"/>
  <c r="E1528" i="3" s="1"/>
  <c r="M1531" i="1"/>
  <c r="C1531" i="3" s="1"/>
  <c r="N1533" i="1"/>
  <c r="D1533" i="3" s="1"/>
  <c r="N1535" i="1"/>
  <c r="D1535" i="3" s="1"/>
  <c r="N1537" i="1"/>
  <c r="D1537" i="3" s="1"/>
  <c r="N1539" i="1"/>
  <c r="D1539" i="3" s="1"/>
  <c r="N1541" i="1"/>
  <c r="D1541" i="3" s="1"/>
  <c r="N1543" i="1"/>
  <c r="D1543" i="3" s="1"/>
  <c r="N1545" i="1"/>
  <c r="D1545" i="3" s="1"/>
  <c r="N1547" i="1"/>
  <c r="D1547" i="3" s="1"/>
  <c r="N1549" i="1"/>
  <c r="D1549" i="3" s="1"/>
  <c r="N1551" i="1"/>
  <c r="D1551" i="3" s="1"/>
  <c r="N1553" i="1"/>
  <c r="D1553" i="3" s="1"/>
  <c r="N1555" i="1"/>
  <c r="D1555" i="3" s="1"/>
  <c r="N1557" i="1"/>
  <c r="D1557" i="3" s="1"/>
  <c r="N1559" i="1"/>
  <c r="D1559" i="3" s="1"/>
  <c r="N1561" i="1"/>
  <c r="D1561" i="3" s="1"/>
  <c r="N1563" i="1"/>
  <c r="D1563" i="3" s="1"/>
  <c r="N1565" i="1"/>
  <c r="D1565" i="3" s="1"/>
  <c r="N1567" i="1"/>
  <c r="D1567" i="3" s="1"/>
  <c r="N1569" i="1"/>
  <c r="D1569" i="3" s="1"/>
  <c r="N1571" i="1"/>
  <c r="D1571" i="3" s="1"/>
  <c r="N1573" i="1"/>
  <c r="D1573" i="3" s="1"/>
  <c r="N1575" i="1"/>
  <c r="D1575" i="3" s="1"/>
  <c r="N1577" i="1"/>
  <c r="D1577" i="3" s="1"/>
  <c r="N1579" i="1"/>
  <c r="D1579" i="3" s="1"/>
  <c r="N1581" i="1"/>
  <c r="D1581" i="3" s="1"/>
  <c r="N1583" i="1"/>
  <c r="D1583" i="3" s="1"/>
  <c r="N1585" i="1"/>
  <c r="D1585" i="3" s="1"/>
  <c r="N1587" i="1"/>
  <c r="D1587" i="3" s="1"/>
  <c r="N1589" i="1"/>
  <c r="D1589" i="3" s="1"/>
  <c r="N1591" i="1"/>
  <c r="D1591" i="3" s="1"/>
  <c r="N1593" i="1"/>
  <c r="D1593" i="3" s="1"/>
  <c r="N1595" i="1"/>
  <c r="D1595" i="3" s="1"/>
  <c r="N1597" i="1"/>
  <c r="D1597" i="3" s="1"/>
  <c r="N1599" i="1"/>
  <c r="D1599" i="3" s="1"/>
  <c r="N1601" i="1"/>
  <c r="D1601" i="3" s="1"/>
  <c r="N1603" i="1"/>
  <c r="D1603" i="3" s="1"/>
  <c r="N1605" i="1"/>
  <c r="D1605" i="3" s="1"/>
  <c r="N1607" i="1"/>
  <c r="D1607" i="3" s="1"/>
  <c r="N1609" i="1"/>
  <c r="D1609" i="3" s="1"/>
  <c r="N1611" i="1"/>
  <c r="D1611" i="3" s="1"/>
  <c r="N1613" i="1"/>
  <c r="D1613" i="3" s="1"/>
  <c r="N1615" i="1"/>
  <c r="D1615" i="3" s="1"/>
  <c r="N1617" i="1"/>
  <c r="D1617" i="3" s="1"/>
  <c r="N1619" i="1"/>
  <c r="D1619" i="3" s="1"/>
  <c r="N1621" i="1"/>
  <c r="D1621" i="3" s="1"/>
  <c r="N1623" i="1"/>
  <c r="D1623" i="3" s="1"/>
  <c r="N1625" i="1"/>
  <c r="D1625" i="3" s="1"/>
  <c r="N1627" i="1"/>
  <c r="D1627" i="3" s="1"/>
  <c r="N1629" i="1"/>
  <c r="D1629" i="3" s="1"/>
  <c r="N1631" i="1"/>
  <c r="D1631" i="3" s="1"/>
  <c r="N1633" i="1"/>
  <c r="D1633" i="3" s="1"/>
  <c r="N1635" i="1"/>
  <c r="D1635" i="3" s="1"/>
  <c r="N1637" i="1"/>
  <c r="D1637" i="3" s="1"/>
  <c r="N1639" i="1"/>
  <c r="D1639" i="3" s="1"/>
  <c r="N1641" i="1"/>
  <c r="D1641" i="3" s="1"/>
  <c r="N1643" i="1"/>
  <c r="D1643" i="3" s="1"/>
  <c r="N1645" i="1"/>
  <c r="D1645" i="3" s="1"/>
  <c r="N1647" i="1"/>
  <c r="D1647" i="3" s="1"/>
  <c r="N1649" i="1"/>
  <c r="D1649" i="3" s="1"/>
  <c r="N1651" i="1"/>
  <c r="D1651" i="3" s="1"/>
  <c r="N1653" i="1"/>
  <c r="D1653" i="3" s="1"/>
  <c r="N1655" i="1"/>
  <c r="D1655" i="3" s="1"/>
  <c r="N1657" i="1"/>
  <c r="D1657" i="3" s="1"/>
  <c r="N1659" i="1"/>
  <c r="D1659" i="3" s="1"/>
  <c r="N1661" i="1"/>
  <c r="D1661" i="3" s="1"/>
  <c r="N1663" i="1"/>
  <c r="D1663" i="3" s="1"/>
  <c r="N1665" i="1"/>
  <c r="D1665" i="3" s="1"/>
  <c r="N1667" i="1"/>
  <c r="D1667" i="3" s="1"/>
  <c r="N1669" i="1"/>
  <c r="D1669" i="3" s="1"/>
  <c r="N1671" i="1"/>
  <c r="D1671" i="3" s="1"/>
  <c r="N1673" i="1"/>
  <c r="D1673" i="3" s="1"/>
  <c r="N1675" i="1"/>
  <c r="D1675" i="3" s="1"/>
  <c r="N1677" i="1"/>
  <c r="D1677" i="3" s="1"/>
  <c r="N1679" i="1"/>
  <c r="D1679" i="3" s="1"/>
  <c r="N1681" i="1"/>
  <c r="D1681" i="3" s="1"/>
  <c r="N1683" i="1"/>
  <c r="D1683" i="3" s="1"/>
  <c r="N1685" i="1"/>
  <c r="D1685" i="3" s="1"/>
  <c r="N1687" i="1"/>
  <c r="D1687" i="3" s="1"/>
  <c r="N1689" i="1"/>
  <c r="D1689" i="3" s="1"/>
  <c r="N1691" i="1"/>
  <c r="D1691" i="3" s="1"/>
  <c r="N1693" i="1"/>
  <c r="D1693" i="3" s="1"/>
  <c r="N1695" i="1"/>
  <c r="D1695" i="3" s="1"/>
  <c r="N1697" i="1"/>
  <c r="D1697" i="3" s="1"/>
  <c r="N1699" i="1"/>
  <c r="D1699" i="3" s="1"/>
  <c r="N1701" i="1"/>
  <c r="D1701" i="3" s="1"/>
  <c r="N1703" i="1"/>
  <c r="D1703" i="3" s="1"/>
  <c r="N1705" i="1"/>
  <c r="D1705" i="3" s="1"/>
  <c r="N1707" i="1"/>
  <c r="D1707" i="3" s="1"/>
  <c r="N1709" i="1"/>
  <c r="D1709" i="3" s="1"/>
  <c r="N1711" i="1"/>
  <c r="D1711" i="3" s="1"/>
  <c r="N1713" i="1"/>
  <c r="D1713" i="3" s="1"/>
  <c r="N1715" i="1"/>
  <c r="D1715" i="3" s="1"/>
  <c r="N1717" i="1"/>
  <c r="D1717" i="3" s="1"/>
  <c r="N1719" i="1"/>
  <c r="D1719" i="3" s="1"/>
  <c r="N1721" i="1"/>
  <c r="D1721" i="3" s="1"/>
  <c r="N1723" i="1"/>
  <c r="D1723" i="3" s="1"/>
  <c r="N1725" i="1"/>
  <c r="D1725" i="3" s="1"/>
  <c r="N1727" i="1"/>
  <c r="D1727" i="3" s="1"/>
  <c r="N1729" i="1"/>
  <c r="D1729" i="3" s="1"/>
  <c r="N1731" i="1"/>
  <c r="D1731" i="3" s="1"/>
  <c r="N1733" i="1"/>
  <c r="D1733" i="3" s="1"/>
  <c r="N1735" i="1"/>
  <c r="D1735" i="3" s="1"/>
  <c r="N1737" i="1"/>
  <c r="D1737" i="3" s="1"/>
  <c r="N1739" i="1"/>
  <c r="D1739" i="3" s="1"/>
  <c r="N1741" i="1"/>
  <c r="D1741" i="3" s="1"/>
  <c r="N1743" i="1"/>
  <c r="D1743" i="3" s="1"/>
  <c r="N1745" i="1"/>
  <c r="D1745" i="3" s="1"/>
  <c r="N1747" i="1"/>
  <c r="D1747" i="3" s="1"/>
  <c r="N1749" i="1"/>
  <c r="D1749" i="3" s="1"/>
  <c r="N1751" i="1"/>
  <c r="D1751" i="3" s="1"/>
  <c r="N1753" i="1"/>
  <c r="D1753" i="3" s="1"/>
  <c r="N1755" i="1"/>
  <c r="D1755" i="3" s="1"/>
  <c r="N1757" i="1"/>
  <c r="D1757" i="3" s="1"/>
  <c r="N1759" i="1"/>
  <c r="D1759" i="3" s="1"/>
  <c r="N1761" i="1"/>
  <c r="D1761" i="3" s="1"/>
  <c r="N1763" i="1"/>
  <c r="D1763" i="3" s="1"/>
  <c r="N1765" i="1"/>
  <c r="D1765" i="3" s="1"/>
  <c r="N1767" i="1"/>
  <c r="D1767" i="3" s="1"/>
  <c r="N1769" i="1"/>
  <c r="D1769" i="3" s="1"/>
  <c r="N1771" i="1"/>
  <c r="D1771" i="3" s="1"/>
  <c r="N1773" i="1"/>
  <c r="D1773" i="3" s="1"/>
  <c r="N1775" i="1"/>
  <c r="D1775" i="3" s="1"/>
  <c r="N1777" i="1"/>
  <c r="D1777" i="3" s="1"/>
  <c r="N1779" i="1"/>
  <c r="D1779" i="3" s="1"/>
  <c r="N1781" i="1"/>
  <c r="D1781" i="3" s="1"/>
  <c r="N1783" i="1"/>
  <c r="D1783" i="3" s="1"/>
  <c r="N1785" i="1"/>
  <c r="D1785" i="3" s="1"/>
  <c r="N1787" i="1"/>
  <c r="D1787" i="3" s="1"/>
  <c r="N1789" i="1"/>
  <c r="D1789" i="3" s="1"/>
  <c r="N1791" i="1"/>
  <c r="D1791" i="3" s="1"/>
  <c r="N1793" i="1"/>
  <c r="D1793" i="3" s="1"/>
  <c r="N1795" i="1"/>
  <c r="D1795" i="3" s="1"/>
  <c r="N1797" i="1"/>
  <c r="D1797" i="3" s="1"/>
  <c r="N1799" i="1"/>
  <c r="D1799" i="3" s="1"/>
  <c r="N1075" i="1"/>
  <c r="D1075" i="3" s="1"/>
  <c r="N1184" i="1"/>
  <c r="D1184" i="3" s="1"/>
  <c r="P1218" i="1"/>
  <c r="F1218" i="3" s="1"/>
  <c r="P1241" i="1"/>
  <c r="F1241" i="3" s="1"/>
  <c r="O1259" i="1"/>
  <c r="E1259" i="3" s="1"/>
  <c r="O1275" i="1"/>
  <c r="E1275" i="3" s="1"/>
  <c r="O1291" i="1"/>
  <c r="E1291" i="3" s="1"/>
  <c r="O1307" i="1"/>
  <c r="E1307" i="3" s="1"/>
  <c r="O1323" i="1"/>
  <c r="E1323" i="3" s="1"/>
  <c r="O1339" i="1"/>
  <c r="E1339" i="3" s="1"/>
  <c r="O1355" i="1"/>
  <c r="E1355" i="3" s="1"/>
  <c r="O1371" i="1"/>
  <c r="E1371" i="3" s="1"/>
  <c r="O1387" i="1"/>
  <c r="E1387" i="3" s="1"/>
  <c r="O1403" i="1"/>
  <c r="E1403" i="3" s="1"/>
  <c r="O1419" i="1"/>
  <c r="E1419" i="3" s="1"/>
  <c r="O1435" i="1"/>
  <c r="E1435" i="3" s="1"/>
  <c r="P1447" i="1"/>
  <c r="F1447" i="3" s="1"/>
  <c r="P1455" i="1"/>
  <c r="F1455" i="3" s="1"/>
  <c r="P1463" i="1"/>
  <c r="F1463" i="3" s="1"/>
  <c r="M1470" i="1"/>
  <c r="C1470" i="3" s="1"/>
  <c r="P1475" i="1"/>
  <c r="F1475" i="3" s="1"/>
  <c r="O1481" i="1"/>
  <c r="E1481" i="3" s="1"/>
  <c r="M1486" i="1"/>
  <c r="C1486" i="3" s="1"/>
  <c r="P1491" i="1"/>
  <c r="F1491" i="3" s="1"/>
  <c r="N1497" i="1"/>
  <c r="D1497" i="3" s="1"/>
  <c r="M1501" i="1"/>
  <c r="C1501" i="3" s="1"/>
  <c r="P1503" i="1"/>
  <c r="F1503" i="3" s="1"/>
  <c r="N1507" i="1"/>
  <c r="D1507" i="3" s="1"/>
  <c r="M1510" i="1"/>
  <c r="C1510" i="3" s="1"/>
  <c r="O1513" i="1"/>
  <c r="E1513" i="3" s="1"/>
  <c r="M1517" i="1"/>
  <c r="C1517" i="3" s="1"/>
  <c r="P1519" i="1"/>
  <c r="F1519" i="3" s="1"/>
  <c r="N1523" i="1"/>
  <c r="D1523" i="3" s="1"/>
  <c r="M1526" i="1"/>
  <c r="C1526" i="3" s="1"/>
  <c r="M1529" i="1"/>
  <c r="C1529" i="3" s="1"/>
  <c r="N1531" i="1"/>
  <c r="D1531" i="3" s="1"/>
  <c r="O1533" i="1"/>
  <c r="E1533" i="3" s="1"/>
  <c r="O1535" i="1"/>
  <c r="E1535" i="3" s="1"/>
  <c r="O1537" i="1"/>
  <c r="E1537" i="3" s="1"/>
  <c r="O1539" i="1"/>
  <c r="E1539" i="3" s="1"/>
  <c r="O1541" i="1"/>
  <c r="E1541" i="3" s="1"/>
  <c r="O1543" i="1"/>
  <c r="E1543" i="3" s="1"/>
  <c r="O1545" i="1"/>
  <c r="E1545" i="3" s="1"/>
  <c r="O1547" i="1"/>
  <c r="E1547" i="3" s="1"/>
  <c r="O1549" i="1"/>
  <c r="E1549" i="3" s="1"/>
  <c r="O1551" i="1"/>
  <c r="E1551" i="3" s="1"/>
  <c r="O1553" i="1"/>
  <c r="E1553" i="3" s="1"/>
  <c r="O1555" i="1"/>
  <c r="E1555" i="3" s="1"/>
  <c r="O1557" i="1"/>
  <c r="E1557" i="3" s="1"/>
  <c r="O1559" i="1"/>
  <c r="E1559" i="3" s="1"/>
  <c r="O1561" i="1"/>
  <c r="E1561" i="3" s="1"/>
  <c r="O1563" i="1"/>
  <c r="E1563" i="3" s="1"/>
  <c r="O1565" i="1"/>
  <c r="E1565" i="3" s="1"/>
  <c r="O1567" i="1"/>
  <c r="E1567" i="3" s="1"/>
  <c r="O1569" i="1"/>
  <c r="E1569" i="3" s="1"/>
  <c r="O1571" i="1"/>
  <c r="E1571" i="3" s="1"/>
  <c r="O1573" i="1"/>
  <c r="E1573" i="3" s="1"/>
  <c r="O1575" i="1"/>
  <c r="E1575" i="3" s="1"/>
  <c r="O1577" i="1"/>
  <c r="E1577" i="3" s="1"/>
  <c r="O1579" i="1"/>
  <c r="E1579" i="3" s="1"/>
  <c r="O1581" i="1"/>
  <c r="E1581" i="3" s="1"/>
  <c r="O1583" i="1"/>
  <c r="E1583" i="3" s="1"/>
  <c r="O1585" i="1"/>
  <c r="E1585" i="3" s="1"/>
  <c r="O1587" i="1"/>
  <c r="E1587" i="3" s="1"/>
  <c r="O1589" i="1"/>
  <c r="E1589" i="3" s="1"/>
  <c r="O1591" i="1"/>
  <c r="E1591" i="3" s="1"/>
  <c r="O1593" i="1"/>
  <c r="E1593" i="3" s="1"/>
  <c r="O1595" i="1"/>
  <c r="E1595" i="3" s="1"/>
  <c r="O1597" i="1"/>
  <c r="E1597" i="3" s="1"/>
  <c r="O1599" i="1"/>
  <c r="E1599" i="3" s="1"/>
  <c r="O1601" i="1"/>
  <c r="E1601" i="3" s="1"/>
  <c r="O1603" i="1"/>
  <c r="E1603" i="3" s="1"/>
  <c r="O1605" i="1"/>
  <c r="E1605" i="3" s="1"/>
  <c r="O1607" i="1"/>
  <c r="E1607" i="3" s="1"/>
  <c r="O1609" i="1"/>
  <c r="E1609" i="3" s="1"/>
  <c r="O1611" i="1"/>
  <c r="E1611" i="3" s="1"/>
  <c r="O1613" i="1"/>
  <c r="E1613" i="3" s="1"/>
  <c r="O1615" i="1"/>
  <c r="E1615" i="3" s="1"/>
  <c r="O1617" i="1"/>
  <c r="E1617" i="3" s="1"/>
  <c r="O1619" i="1"/>
  <c r="E1619" i="3" s="1"/>
  <c r="O1621" i="1"/>
  <c r="E1621" i="3" s="1"/>
  <c r="O1623" i="1"/>
  <c r="E1623" i="3" s="1"/>
  <c r="O1625" i="1"/>
  <c r="E1625" i="3" s="1"/>
  <c r="O1627" i="1"/>
  <c r="E1627" i="3" s="1"/>
  <c r="O1629" i="1"/>
  <c r="E1629" i="3" s="1"/>
  <c r="O1631" i="1"/>
  <c r="E1631" i="3" s="1"/>
  <c r="O1633" i="1"/>
  <c r="E1633" i="3" s="1"/>
  <c r="O1635" i="1"/>
  <c r="E1635" i="3" s="1"/>
  <c r="O1637" i="1"/>
  <c r="E1637" i="3" s="1"/>
  <c r="O1639" i="1"/>
  <c r="E1639" i="3" s="1"/>
  <c r="O1641" i="1"/>
  <c r="E1641" i="3" s="1"/>
  <c r="O1643" i="1"/>
  <c r="E1643" i="3" s="1"/>
  <c r="O1645" i="1"/>
  <c r="E1645" i="3" s="1"/>
  <c r="O1647" i="1"/>
  <c r="E1647" i="3" s="1"/>
  <c r="O1649" i="1"/>
  <c r="E1649" i="3" s="1"/>
  <c r="O1651" i="1"/>
  <c r="E1651" i="3" s="1"/>
  <c r="O1653" i="1"/>
  <c r="E1653" i="3" s="1"/>
  <c r="O1655" i="1"/>
  <c r="E1655" i="3" s="1"/>
  <c r="O1657" i="1"/>
  <c r="E1657" i="3" s="1"/>
  <c r="O1659" i="1"/>
  <c r="E1659" i="3" s="1"/>
  <c r="O1661" i="1"/>
  <c r="E1661" i="3" s="1"/>
  <c r="O1663" i="1"/>
  <c r="E1663" i="3" s="1"/>
  <c r="O1665" i="1"/>
  <c r="E1665" i="3" s="1"/>
  <c r="O1667" i="1"/>
  <c r="E1667" i="3" s="1"/>
  <c r="O1669" i="1"/>
  <c r="E1669" i="3" s="1"/>
  <c r="O1671" i="1"/>
  <c r="E1671" i="3" s="1"/>
  <c r="O1673" i="1"/>
  <c r="E1673" i="3" s="1"/>
  <c r="O1675" i="1"/>
  <c r="E1675" i="3" s="1"/>
  <c r="O1677" i="1"/>
  <c r="E1677" i="3" s="1"/>
  <c r="O1679" i="1"/>
  <c r="E1679" i="3" s="1"/>
  <c r="O1681" i="1"/>
  <c r="E1681" i="3" s="1"/>
  <c r="O1683" i="1"/>
  <c r="E1683" i="3" s="1"/>
  <c r="O1685" i="1"/>
  <c r="E1685" i="3" s="1"/>
  <c r="O1687" i="1"/>
  <c r="E1687" i="3" s="1"/>
  <c r="O1689" i="1"/>
  <c r="E1689" i="3" s="1"/>
  <c r="O1691" i="1"/>
  <c r="E1691" i="3" s="1"/>
  <c r="O1693" i="1"/>
  <c r="E1693" i="3" s="1"/>
  <c r="O1695" i="1"/>
  <c r="E1695" i="3" s="1"/>
  <c r="O1697" i="1"/>
  <c r="E1697" i="3" s="1"/>
  <c r="O1699" i="1"/>
  <c r="E1699" i="3" s="1"/>
  <c r="O1701" i="1"/>
  <c r="E1701" i="3" s="1"/>
  <c r="O1703" i="1"/>
  <c r="E1703" i="3" s="1"/>
  <c r="O1705" i="1"/>
  <c r="E1705" i="3" s="1"/>
  <c r="O1707" i="1"/>
  <c r="E1707" i="3" s="1"/>
  <c r="O1709" i="1"/>
  <c r="E1709" i="3" s="1"/>
  <c r="O1711" i="1"/>
  <c r="E1711" i="3" s="1"/>
  <c r="O1713" i="1"/>
  <c r="E1713" i="3" s="1"/>
  <c r="O1715" i="1"/>
  <c r="E1715" i="3" s="1"/>
  <c r="O1717" i="1"/>
  <c r="E1717" i="3" s="1"/>
  <c r="O1719" i="1"/>
  <c r="E1719" i="3" s="1"/>
  <c r="O1721" i="1"/>
  <c r="E1721" i="3" s="1"/>
  <c r="O1723" i="1"/>
  <c r="E1723" i="3" s="1"/>
  <c r="O1725" i="1"/>
  <c r="E1725" i="3" s="1"/>
  <c r="O1727" i="1"/>
  <c r="E1727" i="3" s="1"/>
  <c r="O1729" i="1"/>
  <c r="E1729" i="3" s="1"/>
  <c r="O1731" i="1"/>
  <c r="E1731" i="3" s="1"/>
  <c r="O1733" i="1"/>
  <c r="E1733" i="3" s="1"/>
  <c r="O1735" i="1"/>
  <c r="E1735" i="3" s="1"/>
  <c r="O1737" i="1"/>
  <c r="E1737" i="3" s="1"/>
  <c r="O1739" i="1"/>
  <c r="E1739" i="3" s="1"/>
  <c r="O1741" i="1"/>
  <c r="E1741" i="3" s="1"/>
  <c r="O1743" i="1"/>
  <c r="E1743" i="3" s="1"/>
  <c r="O1745" i="1"/>
  <c r="E1745" i="3" s="1"/>
  <c r="O1747" i="1"/>
  <c r="E1747" i="3" s="1"/>
  <c r="O1749" i="1"/>
  <c r="E1749" i="3" s="1"/>
  <c r="O1751" i="1"/>
  <c r="E1751" i="3" s="1"/>
  <c r="O1753" i="1"/>
  <c r="E1753" i="3" s="1"/>
  <c r="O1755" i="1"/>
  <c r="E1755" i="3" s="1"/>
  <c r="O1757" i="1"/>
  <c r="E1757" i="3" s="1"/>
  <c r="O1759" i="1"/>
  <c r="E1759" i="3" s="1"/>
  <c r="O1761" i="1"/>
  <c r="E1761" i="3" s="1"/>
  <c r="O1763" i="1"/>
  <c r="E1763" i="3" s="1"/>
  <c r="O1765" i="1"/>
  <c r="E1765" i="3" s="1"/>
  <c r="O1767" i="1"/>
  <c r="E1767" i="3" s="1"/>
  <c r="O1769" i="1"/>
  <c r="E1769" i="3" s="1"/>
  <c r="O1771" i="1"/>
  <c r="E1771" i="3" s="1"/>
  <c r="O1773" i="1"/>
  <c r="E1773" i="3" s="1"/>
  <c r="O1775" i="1"/>
  <c r="E1775" i="3" s="1"/>
  <c r="O1777" i="1"/>
  <c r="E1777" i="3" s="1"/>
  <c r="O1779" i="1"/>
  <c r="E1779" i="3" s="1"/>
  <c r="O1781" i="1"/>
  <c r="E1781" i="3" s="1"/>
  <c r="O1783" i="1"/>
  <c r="E1783" i="3" s="1"/>
  <c r="O1785" i="1"/>
  <c r="E1785" i="3" s="1"/>
  <c r="O1787" i="1"/>
  <c r="E1787" i="3" s="1"/>
  <c r="M1108" i="1"/>
  <c r="C1108" i="3" s="1"/>
  <c r="M1190" i="1"/>
  <c r="C1190" i="3" s="1"/>
  <c r="M1222" i="1"/>
  <c r="C1222" i="3" s="1"/>
  <c r="M1244" i="1"/>
  <c r="C1244" i="3" s="1"/>
  <c r="O1261" i="1"/>
  <c r="E1261" i="3" s="1"/>
  <c r="O1277" i="1"/>
  <c r="E1277" i="3" s="1"/>
  <c r="O1293" i="1"/>
  <c r="E1293" i="3" s="1"/>
  <c r="O1309" i="1"/>
  <c r="E1309" i="3" s="1"/>
  <c r="O1325" i="1"/>
  <c r="E1325" i="3" s="1"/>
  <c r="O1341" i="1"/>
  <c r="E1341" i="3" s="1"/>
  <c r="O1357" i="1"/>
  <c r="E1357" i="3" s="1"/>
  <c r="O1373" i="1"/>
  <c r="E1373" i="3" s="1"/>
  <c r="O1389" i="1"/>
  <c r="E1389" i="3" s="1"/>
  <c r="O1405" i="1"/>
  <c r="E1405" i="3" s="1"/>
  <c r="O1421" i="1"/>
  <c r="E1421" i="3" s="1"/>
  <c r="O1437" i="1"/>
  <c r="E1437" i="3" s="1"/>
  <c r="O1449" i="1"/>
  <c r="E1449" i="3" s="1"/>
  <c r="O1457" i="1"/>
  <c r="E1457" i="3" s="1"/>
  <c r="O1465" i="1"/>
  <c r="E1465" i="3" s="1"/>
  <c r="O1471" i="1"/>
  <c r="E1471" i="3" s="1"/>
  <c r="M1476" i="1"/>
  <c r="C1476" i="3" s="1"/>
  <c r="P1481" i="1"/>
  <c r="F1481" i="3" s="1"/>
  <c r="O1487" i="1"/>
  <c r="E1487" i="3" s="1"/>
  <c r="M1492" i="1"/>
  <c r="C1492" i="3" s="1"/>
  <c r="O1497" i="1"/>
  <c r="E1497" i="3" s="1"/>
  <c r="N1501" i="1"/>
  <c r="D1501" i="3" s="1"/>
  <c r="M1504" i="1"/>
  <c r="C1504" i="3" s="1"/>
  <c r="O1507" i="1"/>
  <c r="E1507" i="3" s="1"/>
  <c r="M1511" i="1"/>
  <c r="C1511" i="3" s="1"/>
  <c r="P1513" i="1"/>
  <c r="F1513" i="3" s="1"/>
  <c r="N1517" i="1"/>
  <c r="D1517" i="3" s="1"/>
  <c r="M1520" i="1"/>
  <c r="C1520" i="3" s="1"/>
  <c r="O1523" i="1"/>
  <c r="E1523" i="3" s="1"/>
  <c r="O1526" i="1"/>
  <c r="E1526" i="3" s="1"/>
  <c r="N1529" i="1"/>
  <c r="D1529" i="3" s="1"/>
  <c r="O1531" i="1"/>
  <c r="E1531" i="3" s="1"/>
  <c r="P1533" i="1"/>
  <c r="F1533" i="3" s="1"/>
  <c r="P1535" i="1"/>
  <c r="F1535" i="3" s="1"/>
  <c r="P1537" i="1"/>
  <c r="F1537" i="3" s="1"/>
  <c r="P1539" i="1"/>
  <c r="F1539" i="3" s="1"/>
  <c r="P1541" i="1"/>
  <c r="F1541" i="3" s="1"/>
  <c r="P1543" i="1"/>
  <c r="F1543" i="3" s="1"/>
  <c r="P1545" i="1"/>
  <c r="F1545" i="3" s="1"/>
  <c r="P1547" i="1"/>
  <c r="F1547" i="3" s="1"/>
  <c r="P1549" i="1"/>
  <c r="F1549" i="3" s="1"/>
  <c r="P1551" i="1"/>
  <c r="F1551" i="3" s="1"/>
  <c r="P1553" i="1"/>
  <c r="F1553" i="3" s="1"/>
  <c r="P1555" i="1"/>
  <c r="F1555" i="3" s="1"/>
  <c r="P1557" i="1"/>
  <c r="F1557" i="3" s="1"/>
  <c r="P1559" i="1"/>
  <c r="F1559" i="3" s="1"/>
  <c r="P1561" i="1"/>
  <c r="F1561" i="3" s="1"/>
  <c r="P1563" i="1"/>
  <c r="F1563" i="3" s="1"/>
  <c r="P1565" i="1"/>
  <c r="F1565" i="3" s="1"/>
  <c r="P1567" i="1"/>
  <c r="F1567" i="3" s="1"/>
  <c r="P1569" i="1"/>
  <c r="F1569" i="3" s="1"/>
  <c r="P1571" i="1"/>
  <c r="F1571" i="3" s="1"/>
  <c r="P1573" i="1"/>
  <c r="F1573" i="3" s="1"/>
  <c r="P1575" i="1"/>
  <c r="F1575" i="3" s="1"/>
  <c r="P1577" i="1"/>
  <c r="F1577" i="3" s="1"/>
  <c r="P1579" i="1"/>
  <c r="F1579" i="3" s="1"/>
  <c r="P1581" i="1"/>
  <c r="F1581" i="3" s="1"/>
  <c r="P1583" i="1"/>
  <c r="F1583" i="3" s="1"/>
  <c r="P1585" i="1"/>
  <c r="F1585" i="3" s="1"/>
  <c r="P1587" i="1"/>
  <c r="F1587" i="3" s="1"/>
  <c r="P1589" i="1"/>
  <c r="F1589" i="3" s="1"/>
  <c r="P1591" i="1"/>
  <c r="F1591" i="3" s="1"/>
  <c r="P1593" i="1"/>
  <c r="F1593" i="3" s="1"/>
  <c r="P1595" i="1"/>
  <c r="F1595" i="3" s="1"/>
  <c r="P1597" i="1"/>
  <c r="F1597" i="3" s="1"/>
  <c r="P1599" i="1"/>
  <c r="F1599" i="3" s="1"/>
  <c r="P1601" i="1"/>
  <c r="F1601" i="3" s="1"/>
  <c r="P1603" i="1"/>
  <c r="F1603" i="3" s="1"/>
  <c r="P1605" i="1"/>
  <c r="F1605" i="3" s="1"/>
  <c r="P1607" i="1"/>
  <c r="F1607" i="3" s="1"/>
  <c r="P1609" i="1"/>
  <c r="F1609" i="3" s="1"/>
  <c r="P1611" i="1"/>
  <c r="F1611" i="3" s="1"/>
  <c r="P1613" i="1"/>
  <c r="F1613" i="3" s="1"/>
  <c r="P1615" i="1"/>
  <c r="F1615" i="3" s="1"/>
  <c r="P1617" i="1"/>
  <c r="F1617" i="3" s="1"/>
  <c r="P1619" i="1"/>
  <c r="F1619" i="3" s="1"/>
  <c r="P1621" i="1"/>
  <c r="F1621" i="3" s="1"/>
  <c r="P1623" i="1"/>
  <c r="F1623" i="3" s="1"/>
  <c r="P1625" i="1"/>
  <c r="F1625" i="3" s="1"/>
  <c r="P1627" i="1"/>
  <c r="F1627" i="3" s="1"/>
  <c r="P1629" i="1"/>
  <c r="F1629" i="3" s="1"/>
  <c r="P1631" i="1"/>
  <c r="F1631" i="3" s="1"/>
  <c r="P1633" i="1"/>
  <c r="F1633" i="3" s="1"/>
  <c r="P1635" i="1"/>
  <c r="F1635" i="3" s="1"/>
  <c r="P1637" i="1"/>
  <c r="F1637" i="3" s="1"/>
  <c r="P1639" i="1"/>
  <c r="F1639" i="3" s="1"/>
  <c r="P1641" i="1"/>
  <c r="F1641" i="3" s="1"/>
  <c r="P1643" i="1"/>
  <c r="F1643" i="3" s="1"/>
  <c r="P1645" i="1"/>
  <c r="F1645" i="3" s="1"/>
  <c r="P1647" i="1"/>
  <c r="F1647" i="3" s="1"/>
  <c r="P1649" i="1"/>
  <c r="F1649" i="3" s="1"/>
  <c r="P1651" i="1"/>
  <c r="F1651" i="3" s="1"/>
  <c r="P1653" i="1"/>
  <c r="F1653" i="3" s="1"/>
  <c r="P1655" i="1"/>
  <c r="F1655" i="3" s="1"/>
  <c r="P1657" i="1"/>
  <c r="F1657" i="3" s="1"/>
  <c r="P1659" i="1"/>
  <c r="F1659" i="3" s="1"/>
  <c r="P1661" i="1"/>
  <c r="F1661" i="3" s="1"/>
  <c r="P1663" i="1"/>
  <c r="F1663" i="3" s="1"/>
  <c r="P1665" i="1"/>
  <c r="F1665" i="3" s="1"/>
  <c r="P1667" i="1"/>
  <c r="F1667" i="3" s="1"/>
  <c r="P1669" i="1"/>
  <c r="F1669" i="3" s="1"/>
  <c r="P1671" i="1"/>
  <c r="F1671" i="3" s="1"/>
  <c r="P1673" i="1"/>
  <c r="F1673" i="3" s="1"/>
  <c r="P1675" i="1"/>
  <c r="F1675" i="3" s="1"/>
  <c r="P1677" i="1"/>
  <c r="F1677" i="3" s="1"/>
  <c r="P1679" i="1"/>
  <c r="F1679" i="3" s="1"/>
  <c r="P1681" i="1"/>
  <c r="F1681" i="3" s="1"/>
  <c r="P1683" i="1"/>
  <c r="F1683" i="3" s="1"/>
  <c r="P1685" i="1"/>
  <c r="F1685" i="3" s="1"/>
  <c r="P1687" i="1"/>
  <c r="F1687" i="3" s="1"/>
  <c r="P1689" i="1"/>
  <c r="F1689" i="3" s="1"/>
  <c r="P1691" i="1"/>
  <c r="F1691" i="3" s="1"/>
  <c r="P1693" i="1"/>
  <c r="F1693" i="3" s="1"/>
  <c r="P1695" i="1"/>
  <c r="F1695" i="3" s="1"/>
  <c r="P1697" i="1"/>
  <c r="F1697" i="3" s="1"/>
  <c r="P1699" i="1"/>
  <c r="F1699" i="3" s="1"/>
  <c r="P1701" i="1"/>
  <c r="F1701" i="3" s="1"/>
  <c r="P1703" i="1"/>
  <c r="F1703" i="3" s="1"/>
  <c r="P1705" i="1"/>
  <c r="F1705" i="3" s="1"/>
  <c r="P1707" i="1"/>
  <c r="F1707" i="3" s="1"/>
  <c r="P1709" i="1"/>
  <c r="F1709" i="3" s="1"/>
  <c r="P1711" i="1"/>
  <c r="F1711" i="3" s="1"/>
  <c r="P1713" i="1"/>
  <c r="F1713" i="3" s="1"/>
  <c r="P1715" i="1"/>
  <c r="F1715" i="3" s="1"/>
  <c r="P1717" i="1"/>
  <c r="F1717" i="3" s="1"/>
  <c r="P1719" i="1"/>
  <c r="F1719" i="3" s="1"/>
  <c r="P1721" i="1"/>
  <c r="F1721" i="3" s="1"/>
  <c r="P1723" i="1"/>
  <c r="F1723" i="3" s="1"/>
  <c r="P1725" i="1"/>
  <c r="F1725" i="3" s="1"/>
  <c r="P1727" i="1"/>
  <c r="F1727" i="3" s="1"/>
  <c r="P1729" i="1"/>
  <c r="F1729" i="3" s="1"/>
  <c r="P1731" i="1"/>
  <c r="F1731" i="3" s="1"/>
  <c r="P1733" i="1"/>
  <c r="F1733" i="3" s="1"/>
  <c r="P1735" i="1"/>
  <c r="F1735" i="3" s="1"/>
  <c r="P1737" i="1"/>
  <c r="F1737" i="3" s="1"/>
  <c r="P1739" i="1"/>
  <c r="F1739" i="3" s="1"/>
  <c r="P1741" i="1"/>
  <c r="F1741" i="3" s="1"/>
  <c r="P1743" i="1"/>
  <c r="F1743" i="3" s="1"/>
  <c r="P1745" i="1"/>
  <c r="F1745" i="3" s="1"/>
  <c r="P1747" i="1"/>
  <c r="F1747" i="3" s="1"/>
  <c r="P1749" i="1"/>
  <c r="F1749" i="3" s="1"/>
  <c r="P1751" i="1"/>
  <c r="F1751" i="3" s="1"/>
  <c r="P1753" i="1"/>
  <c r="F1753" i="3" s="1"/>
  <c r="P1755" i="1"/>
  <c r="F1755" i="3" s="1"/>
  <c r="P1757" i="1"/>
  <c r="F1757" i="3" s="1"/>
  <c r="P1759" i="1"/>
  <c r="F1759" i="3" s="1"/>
  <c r="P1761" i="1"/>
  <c r="F1761" i="3" s="1"/>
  <c r="P1763" i="1"/>
  <c r="F1763" i="3" s="1"/>
  <c r="P1765" i="1"/>
  <c r="F1765" i="3" s="1"/>
  <c r="P1767" i="1"/>
  <c r="F1767" i="3" s="1"/>
  <c r="P1769" i="1"/>
  <c r="F1769" i="3" s="1"/>
  <c r="P1771" i="1"/>
  <c r="F1771" i="3" s="1"/>
  <c r="P1773" i="1"/>
  <c r="F1773" i="3" s="1"/>
  <c r="P1775" i="1"/>
  <c r="F1775" i="3" s="1"/>
  <c r="P1777" i="1"/>
  <c r="F1777" i="3" s="1"/>
  <c r="P1779" i="1"/>
  <c r="F1779" i="3" s="1"/>
  <c r="P1781" i="1"/>
  <c r="F1781" i="3" s="1"/>
  <c r="P1783" i="1"/>
  <c r="F1783" i="3" s="1"/>
  <c r="P1785" i="1"/>
  <c r="F1785" i="3" s="1"/>
  <c r="P1787" i="1"/>
  <c r="F1787" i="3" s="1"/>
  <c r="P1789" i="1"/>
  <c r="F1789" i="3" s="1"/>
  <c r="P1791" i="1"/>
  <c r="F1791" i="3" s="1"/>
  <c r="P1793" i="1"/>
  <c r="F1793" i="3" s="1"/>
  <c r="P1795" i="1"/>
  <c r="F1795" i="3" s="1"/>
  <c r="P1797" i="1"/>
  <c r="F1797" i="3" s="1"/>
  <c r="P1799" i="1"/>
  <c r="F1799" i="3" s="1"/>
  <c r="O1129" i="1"/>
  <c r="E1129" i="3" s="1"/>
  <c r="O1195" i="1"/>
  <c r="E1195" i="3" s="1"/>
  <c r="M1225" i="1"/>
  <c r="C1225" i="3" s="1"/>
  <c r="N1246" i="1"/>
  <c r="D1246" i="3" s="1"/>
  <c r="O1263" i="1"/>
  <c r="E1263" i="3" s="1"/>
  <c r="O1279" i="1"/>
  <c r="E1279" i="3" s="1"/>
  <c r="O1295" i="1"/>
  <c r="E1295" i="3" s="1"/>
  <c r="O1311" i="1"/>
  <c r="E1311" i="3" s="1"/>
  <c r="O1327" i="1"/>
  <c r="E1327" i="3" s="1"/>
  <c r="O1343" i="1"/>
  <c r="E1343" i="3" s="1"/>
  <c r="O1359" i="1"/>
  <c r="E1359" i="3" s="1"/>
  <c r="O1375" i="1"/>
  <c r="E1375" i="3" s="1"/>
  <c r="O1391" i="1"/>
  <c r="E1391" i="3" s="1"/>
  <c r="O1407" i="1"/>
  <c r="E1407" i="3" s="1"/>
  <c r="O1423" i="1"/>
  <c r="E1423" i="3" s="1"/>
  <c r="O1439" i="1"/>
  <c r="E1439" i="3" s="1"/>
  <c r="P1449" i="1"/>
  <c r="F1449" i="3" s="1"/>
  <c r="P1457" i="1"/>
  <c r="F1457" i="3" s="1"/>
  <c r="P1465" i="1"/>
  <c r="F1465" i="3" s="1"/>
  <c r="P1471" i="1"/>
  <c r="F1471" i="3" s="1"/>
  <c r="O1477" i="1"/>
  <c r="E1477" i="3" s="1"/>
  <c r="M1482" i="1"/>
  <c r="C1482" i="3" s="1"/>
  <c r="P1487" i="1"/>
  <c r="F1487" i="3" s="1"/>
  <c r="O1493" i="1"/>
  <c r="E1493" i="3" s="1"/>
  <c r="P1497" i="1"/>
  <c r="F1497" i="3" s="1"/>
  <c r="O1501" i="1"/>
  <c r="E1501" i="3" s="1"/>
  <c r="M1505" i="1"/>
  <c r="C1505" i="3" s="1"/>
  <c r="P1507" i="1"/>
  <c r="F1507" i="3" s="1"/>
  <c r="N1511" i="1"/>
  <c r="D1511" i="3" s="1"/>
  <c r="M1514" i="1"/>
  <c r="C1514" i="3" s="1"/>
  <c r="O1517" i="1"/>
  <c r="E1517" i="3" s="1"/>
  <c r="M1521" i="1"/>
  <c r="C1521" i="3" s="1"/>
  <c r="P1523" i="1"/>
  <c r="F1523" i="3" s="1"/>
  <c r="M1527" i="1"/>
  <c r="C1527" i="3" s="1"/>
  <c r="O1529" i="1"/>
  <c r="E1529" i="3" s="1"/>
  <c r="P1531" i="1"/>
  <c r="F1531" i="3" s="1"/>
  <c r="M1534" i="1"/>
  <c r="C1534" i="3" s="1"/>
  <c r="M1536" i="1"/>
  <c r="C1536" i="3" s="1"/>
  <c r="M1538" i="1"/>
  <c r="C1538" i="3" s="1"/>
  <c r="M1540" i="1"/>
  <c r="C1540" i="3" s="1"/>
  <c r="M1542" i="1"/>
  <c r="C1542" i="3" s="1"/>
  <c r="M1544" i="1"/>
  <c r="C1544" i="3" s="1"/>
  <c r="M1546" i="1"/>
  <c r="C1546" i="3" s="1"/>
  <c r="M1548" i="1"/>
  <c r="C1548" i="3" s="1"/>
  <c r="M1550" i="1"/>
  <c r="C1550" i="3" s="1"/>
  <c r="M1552" i="1"/>
  <c r="C1552" i="3" s="1"/>
  <c r="M1554" i="1"/>
  <c r="C1554" i="3" s="1"/>
  <c r="M1556" i="1"/>
  <c r="C1556" i="3" s="1"/>
  <c r="M1558" i="1"/>
  <c r="C1558" i="3" s="1"/>
  <c r="M1560" i="1"/>
  <c r="C1560" i="3" s="1"/>
  <c r="M1562" i="1"/>
  <c r="C1562" i="3" s="1"/>
  <c r="M1564" i="1"/>
  <c r="C1564" i="3" s="1"/>
  <c r="M1566" i="1"/>
  <c r="C1566" i="3" s="1"/>
  <c r="M1568" i="1"/>
  <c r="C1568" i="3" s="1"/>
  <c r="M1570" i="1"/>
  <c r="C1570" i="3" s="1"/>
  <c r="M1572" i="1"/>
  <c r="C1572" i="3" s="1"/>
  <c r="M1574" i="1"/>
  <c r="C1574" i="3" s="1"/>
  <c r="M1576" i="1"/>
  <c r="C1576" i="3" s="1"/>
  <c r="M1578" i="1"/>
  <c r="C1578" i="3" s="1"/>
  <c r="M1580" i="1"/>
  <c r="C1580" i="3" s="1"/>
  <c r="M1582" i="1"/>
  <c r="C1582" i="3" s="1"/>
  <c r="M1584" i="1"/>
  <c r="C1584" i="3" s="1"/>
  <c r="M1586" i="1"/>
  <c r="C1586" i="3" s="1"/>
  <c r="M1588" i="1"/>
  <c r="C1588" i="3" s="1"/>
  <c r="M1590" i="1"/>
  <c r="C1590" i="3" s="1"/>
  <c r="M1592" i="1"/>
  <c r="C1592" i="3" s="1"/>
  <c r="M1594" i="1"/>
  <c r="C1594" i="3" s="1"/>
  <c r="M1596" i="1"/>
  <c r="C1596" i="3" s="1"/>
  <c r="M1598" i="1"/>
  <c r="C1598" i="3" s="1"/>
  <c r="M1600" i="1"/>
  <c r="C1600" i="3" s="1"/>
  <c r="M1602" i="1"/>
  <c r="C1602" i="3" s="1"/>
  <c r="M1604" i="1"/>
  <c r="C1604" i="3" s="1"/>
  <c r="M1606" i="1"/>
  <c r="C1606" i="3" s="1"/>
  <c r="M1608" i="1"/>
  <c r="C1608" i="3" s="1"/>
  <c r="M1610" i="1"/>
  <c r="C1610" i="3" s="1"/>
  <c r="M1612" i="1"/>
  <c r="C1612" i="3" s="1"/>
  <c r="M1614" i="1"/>
  <c r="C1614" i="3" s="1"/>
  <c r="M1616" i="1"/>
  <c r="C1616" i="3" s="1"/>
  <c r="M1618" i="1"/>
  <c r="C1618" i="3" s="1"/>
  <c r="M1620" i="1"/>
  <c r="C1620" i="3" s="1"/>
  <c r="M1622" i="1"/>
  <c r="C1622" i="3" s="1"/>
  <c r="M1624" i="1"/>
  <c r="C1624" i="3" s="1"/>
  <c r="M1626" i="1"/>
  <c r="C1626" i="3" s="1"/>
  <c r="M1628" i="1"/>
  <c r="C1628" i="3" s="1"/>
  <c r="M1630" i="1"/>
  <c r="C1630" i="3" s="1"/>
  <c r="M1632" i="1"/>
  <c r="C1632" i="3" s="1"/>
  <c r="M1634" i="1"/>
  <c r="C1634" i="3" s="1"/>
  <c r="M1636" i="1"/>
  <c r="C1636" i="3" s="1"/>
  <c r="M1638" i="1"/>
  <c r="C1638" i="3" s="1"/>
  <c r="M1640" i="1"/>
  <c r="C1640" i="3" s="1"/>
  <c r="M1642" i="1"/>
  <c r="C1642" i="3" s="1"/>
  <c r="M1644" i="1"/>
  <c r="C1644" i="3" s="1"/>
  <c r="M1646" i="1"/>
  <c r="C1646" i="3" s="1"/>
  <c r="M1648" i="1"/>
  <c r="C1648" i="3" s="1"/>
  <c r="M1650" i="1"/>
  <c r="C1650" i="3" s="1"/>
  <c r="M1652" i="1"/>
  <c r="C1652" i="3" s="1"/>
  <c r="M1654" i="1"/>
  <c r="C1654" i="3" s="1"/>
  <c r="M1656" i="1"/>
  <c r="C1656" i="3" s="1"/>
  <c r="M1658" i="1"/>
  <c r="C1658" i="3" s="1"/>
  <c r="M1660" i="1"/>
  <c r="C1660" i="3" s="1"/>
  <c r="M1662" i="1"/>
  <c r="C1662" i="3" s="1"/>
  <c r="M1664" i="1"/>
  <c r="C1664" i="3" s="1"/>
  <c r="M1666" i="1"/>
  <c r="C1666" i="3" s="1"/>
  <c r="M1668" i="1"/>
  <c r="C1668" i="3" s="1"/>
  <c r="M1670" i="1"/>
  <c r="C1670" i="3" s="1"/>
  <c r="M1672" i="1"/>
  <c r="C1672" i="3" s="1"/>
  <c r="M1674" i="1"/>
  <c r="C1674" i="3" s="1"/>
  <c r="M1676" i="1"/>
  <c r="C1676" i="3" s="1"/>
  <c r="M1678" i="1"/>
  <c r="C1678" i="3" s="1"/>
  <c r="M1680" i="1"/>
  <c r="C1680" i="3" s="1"/>
  <c r="M1682" i="1"/>
  <c r="C1682" i="3" s="1"/>
  <c r="M1684" i="1"/>
  <c r="C1684" i="3" s="1"/>
  <c r="M1686" i="1"/>
  <c r="C1686" i="3" s="1"/>
  <c r="M1688" i="1"/>
  <c r="C1688" i="3" s="1"/>
  <c r="M1690" i="1"/>
  <c r="C1690" i="3" s="1"/>
  <c r="M1692" i="1"/>
  <c r="C1692" i="3" s="1"/>
  <c r="M1694" i="1"/>
  <c r="C1694" i="3" s="1"/>
  <c r="M1696" i="1"/>
  <c r="C1696" i="3" s="1"/>
  <c r="M1698" i="1"/>
  <c r="C1698" i="3" s="1"/>
  <c r="M1700" i="1"/>
  <c r="C1700" i="3" s="1"/>
  <c r="M1702" i="1"/>
  <c r="C1702" i="3" s="1"/>
  <c r="M1704" i="1"/>
  <c r="C1704" i="3" s="1"/>
  <c r="M1706" i="1"/>
  <c r="C1706" i="3" s="1"/>
  <c r="M1708" i="1"/>
  <c r="C1708" i="3" s="1"/>
  <c r="M1710" i="1"/>
  <c r="C1710" i="3" s="1"/>
  <c r="M1712" i="1"/>
  <c r="C1712" i="3" s="1"/>
  <c r="M1714" i="1"/>
  <c r="C1714" i="3" s="1"/>
  <c r="M1716" i="1"/>
  <c r="C1716" i="3" s="1"/>
  <c r="M1718" i="1"/>
  <c r="C1718" i="3" s="1"/>
  <c r="M1720" i="1"/>
  <c r="C1720" i="3" s="1"/>
  <c r="M1722" i="1"/>
  <c r="C1722" i="3" s="1"/>
  <c r="M1724" i="1"/>
  <c r="C1724" i="3" s="1"/>
  <c r="M1726" i="1"/>
  <c r="C1726" i="3" s="1"/>
  <c r="M1728" i="1"/>
  <c r="C1728" i="3" s="1"/>
  <c r="M1730" i="1"/>
  <c r="C1730" i="3" s="1"/>
  <c r="M1732" i="1"/>
  <c r="C1732" i="3" s="1"/>
  <c r="M1734" i="1"/>
  <c r="C1734" i="3" s="1"/>
  <c r="M1736" i="1"/>
  <c r="C1736" i="3" s="1"/>
  <c r="M1738" i="1"/>
  <c r="C1738" i="3" s="1"/>
  <c r="M1740" i="1"/>
  <c r="C1740" i="3" s="1"/>
  <c r="M1742" i="1"/>
  <c r="C1742" i="3" s="1"/>
  <c r="M1744" i="1"/>
  <c r="C1744" i="3" s="1"/>
  <c r="M1746" i="1"/>
  <c r="C1746" i="3" s="1"/>
  <c r="M1748" i="1"/>
  <c r="C1748" i="3" s="1"/>
  <c r="M1750" i="1"/>
  <c r="C1750" i="3" s="1"/>
  <c r="M1752" i="1"/>
  <c r="C1752" i="3" s="1"/>
  <c r="M1754" i="1"/>
  <c r="C1754" i="3" s="1"/>
  <c r="M1756" i="1"/>
  <c r="C1756" i="3" s="1"/>
  <c r="M1758" i="1"/>
  <c r="C1758" i="3" s="1"/>
  <c r="M1760" i="1"/>
  <c r="C1760" i="3" s="1"/>
  <c r="M1762" i="1"/>
  <c r="C1762" i="3" s="1"/>
  <c r="M1764" i="1"/>
  <c r="C1764" i="3" s="1"/>
  <c r="M1766" i="1"/>
  <c r="C1766" i="3" s="1"/>
  <c r="M1768" i="1"/>
  <c r="C1768" i="3" s="1"/>
  <c r="M1770" i="1"/>
  <c r="C1770" i="3" s="1"/>
  <c r="M1772" i="1"/>
  <c r="C1772" i="3" s="1"/>
  <c r="P2001" i="1"/>
  <c r="F2001" i="3" s="1"/>
  <c r="P1987" i="1"/>
  <c r="F1987" i="3" s="1"/>
  <c r="P1973" i="1"/>
  <c r="F1973" i="3" s="1"/>
  <c r="P1961" i="1"/>
  <c r="F1961" i="3" s="1"/>
  <c r="P1953" i="1"/>
  <c r="F1953" i="3" s="1"/>
  <c r="P1937" i="1"/>
  <c r="F1937" i="3" s="1"/>
  <c r="P1927" i="1"/>
  <c r="F1927" i="3" s="1"/>
  <c r="P1915" i="1"/>
  <c r="F1915" i="3" s="1"/>
  <c r="P1909" i="1"/>
  <c r="F1909" i="3" s="1"/>
  <c r="P1903" i="1"/>
  <c r="F1903" i="3" s="1"/>
  <c r="P1897" i="1"/>
  <c r="F1897" i="3" s="1"/>
  <c r="P1891" i="1"/>
  <c r="F1891" i="3" s="1"/>
  <c r="P1885" i="1"/>
  <c r="F1885" i="3" s="1"/>
  <c r="P1871" i="1"/>
  <c r="F1871" i="3" s="1"/>
  <c r="P1865" i="1"/>
  <c r="F1865" i="3" s="1"/>
  <c r="P1861" i="1"/>
  <c r="F1861" i="3" s="1"/>
  <c r="O3" i="1"/>
  <c r="E3" i="3" s="1"/>
  <c r="N13" i="1"/>
  <c r="D13" i="3" s="1"/>
  <c r="N11" i="1"/>
  <c r="D11" i="3" s="1"/>
  <c r="N9" i="1"/>
  <c r="D9" i="3" s="1"/>
  <c r="N7" i="1"/>
  <c r="D7" i="3" s="1"/>
  <c r="N5" i="1"/>
  <c r="D5" i="3" s="1"/>
  <c r="N2001" i="1"/>
  <c r="D2001" i="3" s="1"/>
  <c r="N1999" i="1"/>
  <c r="D1999" i="3" s="1"/>
  <c r="N1997" i="1"/>
  <c r="D1997" i="3" s="1"/>
  <c r="N1995" i="1"/>
  <c r="D1995" i="3" s="1"/>
  <c r="N1993" i="1"/>
  <c r="D1993" i="3" s="1"/>
  <c r="N1991" i="1"/>
  <c r="D1991" i="3" s="1"/>
  <c r="N1989" i="1"/>
  <c r="D1989" i="3" s="1"/>
  <c r="N1987" i="1"/>
  <c r="D1987" i="3" s="1"/>
  <c r="N1985" i="1"/>
  <c r="D1985" i="3" s="1"/>
  <c r="N1983" i="1"/>
  <c r="D1983" i="3" s="1"/>
  <c r="N1981" i="1"/>
  <c r="D1981" i="3" s="1"/>
  <c r="N1979" i="1"/>
  <c r="D1979" i="3" s="1"/>
  <c r="N1977" i="1"/>
  <c r="D1977" i="3" s="1"/>
  <c r="N1975" i="1"/>
  <c r="D1975" i="3" s="1"/>
  <c r="N1973" i="1"/>
  <c r="D1973" i="3" s="1"/>
  <c r="N1971" i="1"/>
  <c r="D1971" i="3" s="1"/>
  <c r="N1969" i="1"/>
  <c r="D1969" i="3" s="1"/>
  <c r="N1967" i="1"/>
  <c r="D1967" i="3" s="1"/>
  <c r="N1965" i="1"/>
  <c r="D1965" i="3" s="1"/>
  <c r="N1963" i="1"/>
  <c r="D1963" i="3" s="1"/>
  <c r="N1961" i="1"/>
  <c r="D1961" i="3" s="1"/>
  <c r="N1959" i="1"/>
  <c r="D1959" i="3" s="1"/>
  <c r="N1957" i="1"/>
  <c r="D1957" i="3" s="1"/>
  <c r="N1955" i="1"/>
  <c r="D1955" i="3" s="1"/>
  <c r="N1953" i="1"/>
  <c r="D1953" i="3" s="1"/>
  <c r="N1951" i="1"/>
  <c r="D1951" i="3" s="1"/>
  <c r="N1949" i="1"/>
  <c r="D1949" i="3" s="1"/>
  <c r="N1947" i="1"/>
  <c r="D1947" i="3" s="1"/>
  <c r="N1945" i="1"/>
  <c r="D1945" i="3" s="1"/>
  <c r="N1943" i="1"/>
  <c r="D1943" i="3" s="1"/>
  <c r="N1941" i="1"/>
  <c r="D1941" i="3" s="1"/>
  <c r="N1939" i="1"/>
  <c r="D1939" i="3" s="1"/>
  <c r="N1937" i="1"/>
  <c r="D1937" i="3" s="1"/>
  <c r="N1935" i="1"/>
  <c r="D1935" i="3" s="1"/>
  <c r="N1933" i="1"/>
  <c r="D1933" i="3" s="1"/>
  <c r="N1931" i="1"/>
  <c r="D1931" i="3" s="1"/>
  <c r="N1929" i="1"/>
  <c r="D1929" i="3" s="1"/>
  <c r="N1927" i="1"/>
  <c r="D1927" i="3" s="1"/>
  <c r="N1925" i="1"/>
  <c r="D1925" i="3" s="1"/>
  <c r="N1923" i="1"/>
  <c r="D1923" i="3" s="1"/>
  <c r="N1921" i="1"/>
  <c r="D1921" i="3" s="1"/>
  <c r="N1919" i="1"/>
  <c r="D1919" i="3" s="1"/>
  <c r="N1917" i="1"/>
  <c r="D1917" i="3" s="1"/>
  <c r="N1915" i="1"/>
  <c r="D1915" i="3" s="1"/>
  <c r="N1913" i="1"/>
  <c r="D1913" i="3" s="1"/>
  <c r="N1911" i="1"/>
  <c r="D1911" i="3" s="1"/>
  <c r="N1909" i="1"/>
  <c r="D1909" i="3" s="1"/>
  <c r="N1907" i="1"/>
  <c r="D1907" i="3" s="1"/>
  <c r="N1905" i="1"/>
  <c r="D1905" i="3" s="1"/>
  <c r="N1903" i="1"/>
  <c r="D1903" i="3" s="1"/>
  <c r="N1901" i="1"/>
  <c r="D1901" i="3" s="1"/>
  <c r="N1899" i="1"/>
  <c r="D1899" i="3" s="1"/>
  <c r="N1897" i="1"/>
  <c r="D1897" i="3" s="1"/>
  <c r="N1895" i="1"/>
  <c r="D1895" i="3" s="1"/>
  <c r="N1893" i="1"/>
  <c r="D1893" i="3" s="1"/>
  <c r="N1891" i="1"/>
  <c r="D1891" i="3" s="1"/>
  <c r="N1889" i="1"/>
  <c r="D1889" i="3" s="1"/>
  <c r="N1887" i="1"/>
  <c r="D1887" i="3" s="1"/>
  <c r="N1885" i="1"/>
  <c r="D1885" i="3" s="1"/>
  <c r="N1883" i="1"/>
  <c r="D1883" i="3" s="1"/>
  <c r="N1881" i="1"/>
  <c r="D1881" i="3" s="1"/>
  <c r="N1879" i="1"/>
  <c r="D1879" i="3" s="1"/>
  <c r="N1877" i="1"/>
  <c r="D1877" i="3" s="1"/>
  <c r="N1875" i="1"/>
  <c r="D1875" i="3" s="1"/>
  <c r="N1873" i="1"/>
  <c r="D1873" i="3" s="1"/>
  <c r="N1871" i="1"/>
  <c r="D1871" i="3" s="1"/>
  <c r="N1869" i="1"/>
  <c r="D1869" i="3" s="1"/>
  <c r="N1867" i="1"/>
  <c r="D1867" i="3" s="1"/>
  <c r="N1865" i="1"/>
  <c r="D1865" i="3" s="1"/>
  <c r="N1863" i="1"/>
  <c r="D1863" i="3" s="1"/>
  <c r="N1861" i="1"/>
  <c r="D1861" i="3" s="1"/>
  <c r="N1859" i="1"/>
  <c r="D1859" i="3" s="1"/>
  <c r="N1857" i="1"/>
  <c r="D1857" i="3" s="1"/>
  <c r="N1855" i="1"/>
  <c r="D1855" i="3" s="1"/>
  <c r="N1853" i="1"/>
  <c r="D1853" i="3" s="1"/>
  <c r="N1851" i="1"/>
  <c r="D1851" i="3" s="1"/>
  <c r="N1849" i="1"/>
  <c r="D1849" i="3" s="1"/>
  <c r="N1847" i="1"/>
  <c r="D1847" i="3" s="1"/>
  <c r="N1845" i="1"/>
  <c r="D1845" i="3" s="1"/>
  <c r="N1843" i="1"/>
  <c r="D1843" i="3" s="1"/>
  <c r="N1841" i="1"/>
  <c r="D1841" i="3" s="1"/>
  <c r="N1839" i="1"/>
  <c r="D1839" i="3" s="1"/>
  <c r="N1837" i="1"/>
  <c r="D1837" i="3" s="1"/>
  <c r="N1835" i="1"/>
  <c r="D1835" i="3" s="1"/>
  <c r="N1833" i="1"/>
  <c r="D1833" i="3" s="1"/>
  <c r="N1831" i="1"/>
  <c r="D1831" i="3" s="1"/>
  <c r="N1829" i="1"/>
  <c r="D1829" i="3" s="1"/>
  <c r="N1827" i="1"/>
  <c r="D1827" i="3" s="1"/>
  <c r="N1825" i="1"/>
  <c r="D1825" i="3" s="1"/>
  <c r="N1823" i="1"/>
  <c r="D1823" i="3" s="1"/>
  <c r="N1821" i="1"/>
  <c r="D1821" i="3" s="1"/>
  <c r="N1819" i="1"/>
  <c r="D1819" i="3" s="1"/>
  <c r="N1817" i="1"/>
  <c r="D1817" i="3" s="1"/>
  <c r="N1815" i="1"/>
  <c r="D1815" i="3" s="1"/>
  <c r="N1813" i="1"/>
  <c r="D1813" i="3" s="1"/>
  <c r="N1811" i="1"/>
  <c r="D1811" i="3" s="1"/>
  <c r="N1809" i="1"/>
  <c r="D1809" i="3" s="1"/>
  <c r="N1807" i="1"/>
  <c r="D1807" i="3" s="1"/>
  <c r="N1805" i="1"/>
  <c r="D1805" i="3" s="1"/>
  <c r="N1803" i="1"/>
  <c r="D1803" i="3" s="1"/>
  <c r="N1801" i="1"/>
  <c r="D1801" i="3" s="1"/>
  <c r="N1796" i="1"/>
  <c r="D1796" i="3" s="1"/>
  <c r="O1791" i="1"/>
  <c r="E1791" i="3" s="1"/>
  <c r="N1784" i="1"/>
  <c r="D1784" i="3" s="1"/>
  <c r="N1776" i="1"/>
  <c r="D1776" i="3" s="1"/>
  <c r="N1764" i="1"/>
  <c r="D1764" i="3" s="1"/>
  <c r="N1748" i="1"/>
  <c r="D1748" i="3" s="1"/>
  <c r="N1732" i="1"/>
  <c r="D1732" i="3" s="1"/>
  <c r="N1716" i="1"/>
  <c r="D1716" i="3" s="1"/>
  <c r="N1700" i="1"/>
  <c r="D1700" i="3" s="1"/>
  <c r="N1684" i="1"/>
  <c r="D1684" i="3" s="1"/>
  <c r="N1668" i="1"/>
  <c r="D1668" i="3" s="1"/>
  <c r="N1652" i="1"/>
  <c r="D1652" i="3" s="1"/>
  <c r="N1636" i="1"/>
  <c r="D1636" i="3" s="1"/>
  <c r="N1620" i="1"/>
  <c r="D1620" i="3" s="1"/>
  <c r="N1604" i="1"/>
  <c r="D1604" i="3" s="1"/>
  <c r="N1588" i="1"/>
  <c r="D1588" i="3" s="1"/>
  <c r="N1572" i="1"/>
  <c r="D1572" i="3" s="1"/>
  <c r="N1556" i="1"/>
  <c r="D1556" i="3" s="1"/>
  <c r="N1540" i="1"/>
  <c r="D1540" i="3" s="1"/>
  <c r="N1521" i="1"/>
  <c r="D1521" i="3" s="1"/>
  <c r="P1493" i="1"/>
  <c r="F1493" i="3" s="1"/>
  <c r="O1441" i="1"/>
  <c r="E1441" i="3" s="1"/>
  <c r="O1313" i="1"/>
  <c r="E1313" i="3" s="1"/>
  <c r="P1999" i="1"/>
  <c r="F1999" i="3" s="1"/>
  <c r="P1979" i="1"/>
  <c r="F1979" i="3" s="1"/>
  <c r="P1965" i="1"/>
  <c r="F1965" i="3" s="1"/>
  <c r="P1947" i="1"/>
  <c r="F1947" i="3" s="1"/>
  <c r="P1933" i="1"/>
  <c r="F1933" i="3" s="1"/>
  <c r="P1925" i="1"/>
  <c r="F1925" i="3" s="1"/>
  <c r="P1913" i="1"/>
  <c r="F1913" i="3" s="1"/>
  <c r="P1907" i="1"/>
  <c r="F1907" i="3" s="1"/>
  <c r="P1901" i="1"/>
  <c r="F1901" i="3" s="1"/>
  <c r="P1895" i="1"/>
  <c r="F1895" i="3" s="1"/>
  <c r="P1889" i="1"/>
  <c r="F1889" i="3" s="1"/>
  <c r="P1881" i="1"/>
  <c r="F1881" i="3" s="1"/>
  <c r="P1869" i="1"/>
  <c r="F1869" i="3" s="1"/>
  <c r="P1863" i="1"/>
  <c r="F1863" i="3" s="1"/>
  <c r="P3" i="1"/>
  <c r="F3" i="3" s="1"/>
  <c r="M13" i="1"/>
  <c r="C13" i="3" s="1"/>
  <c r="M11" i="1"/>
  <c r="C11" i="3" s="1"/>
  <c r="M9" i="1"/>
  <c r="C9" i="3" s="1"/>
  <c r="M7" i="1"/>
  <c r="C7" i="3" s="1"/>
  <c r="M5" i="1"/>
  <c r="C5" i="3" s="1"/>
  <c r="M2001" i="1"/>
  <c r="C2001" i="3" s="1"/>
  <c r="M1999" i="1"/>
  <c r="C1999" i="3" s="1"/>
  <c r="M1997" i="1"/>
  <c r="C1997" i="3" s="1"/>
  <c r="M1995" i="1"/>
  <c r="C1995" i="3" s="1"/>
  <c r="M1993" i="1"/>
  <c r="C1993" i="3" s="1"/>
  <c r="M1991" i="1"/>
  <c r="C1991" i="3" s="1"/>
  <c r="M1989" i="1"/>
  <c r="C1989" i="3" s="1"/>
  <c r="M1987" i="1"/>
  <c r="C1987" i="3" s="1"/>
  <c r="M1985" i="1"/>
  <c r="C1985" i="3" s="1"/>
  <c r="M1983" i="1"/>
  <c r="C1983" i="3" s="1"/>
  <c r="M1981" i="1"/>
  <c r="C1981" i="3" s="1"/>
  <c r="M1979" i="1"/>
  <c r="C1979" i="3" s="1"/>
  <c r="M1977" i="1"/>
  <c r="C1977" i="3" s="1"/>
  <c r="M1975" i="1"/>
  <c r="C1975" i="3" s="1"/>
  <c r="M1973" i="1"/>
  <c r="C1973" i="3" s="1"/>
  <c r="M1971" i="1"/>
  <c r="C1971" i="3" s="1"/>
  <c r="M1969" i="1"/>
  <c r="C1969" i="3" s="1"/>
  <c r="M1967" i="1"/>
  <c r="C1967" i="3" s="1"/>
  <c r="M1965" i="1"/>
  <c r="C1965" i="3" s="1"/>
  <c r="M1963" i="1"/>
  <c r="C1963" i="3" s="1"/>
  <c r="M1961" i="1"/>
  <c r="C1961" i="3" s="1"/>
  <c r="M1959" i="1"/>
  <c r="C1959" i="3" s="1"/>
  <c r="M1957" i="1"/>
  <c r="C1957" i="3" s="1"/>
  <c r="M1955" i="1"/>
  <c r="C1955" i="3" s="1"/>
  <c r="M1953" i="1"/>
  <c r="C1953" i="3" s="1"/>
  <c r="M1951" i="1"/>
  <c r="C1951" i="3" s="1"/>
  <c r="M1949" i="1"/>
  <c r="C1949" i="3" s="1"/>
  <c r="M1947" i="1"/>
  <c r="C1947" i="3" s="1"/>
  <c r="M1945" i="1"/>
  <c r="C1945" i="3" s="1"/>
  <c r="M1943" i="1"/>
  <c r="C1943" i="3" s="1"/>
  <c r="M1941" i="1"/>
  <c r="C1941" i="3" s="1"/>
  <c r="M1939" i="1"/>
  <c r="C1939" i="3" s="1"/>
  <c r="M1937" i="1"/>
  <c r="C1937" i="3" s="1"/>
  <c r="M1935" i="1"/>
  <c r="C1935" i="3" s="1"/>
  <c r="M1933" i="1"/>
  <c r="C1933" i="3" s="1"/>
  <c r="M1931" i="1"/>
  <c r="C1931" i="3" s="1"/>
  <c r="M1929" i="1"/>
  <c r="C1929" i="3" s="1"/>
  <c r="M1927" i="1"/>
  <c r="C1927" i="3" s="1"/>
  <c r="M1925" i="1"/>
  <c r="C1925" i="3" s="1"/>
  <c r="M1923" i="1"/>
  <c r="C1923" i="3" s="1"/>
  <c r="M1921" i="1"/>
  <c r="C1921" i="3" s="1"/>
  <c r="M1919" i="1"/>
  <c r="C1919" i="3" s="1"/>
  <c r="M1917" i="1"/>
  <c r="C1917" i="3" s="1"/>
  <c r="M1915" i="1"/>
  <c r="C1915" i="3" s="1"/>
  <c r="M1913" i="1"/>
  <c r="C1913" i="3" s="1"/>
  <c r="M1911" i="1"/>
  <c r="C1911" i="3" s="1"/>
  <c r="M1909" i="1"/>
  <c r="C1909" i="3" s="1"/>
  <c r="M1907" i="1"/>
  <c r="C1907" i="3" s="1"/>
  <c r="M1905" i="1"/>
  <c r="C1905" i="3" s="1"/>
  <c r="M1903" i="1"/>
  <c r="C1903" i="3" s="1"/>
  <c r="M1901" i="1"/>
  <c r="C1901" i="3" s="1"/>
  <c r="M1899" i="1"/>
  <c r="C1899" i="3" s="1"/>
  <c r="M1897" i="1"/>
  <c r="C1897" i="3" s="1"/>
  <c r="M1895" i="1"/>
  <c r="C1895" i="3" s="1"/>
  <c r="M1893" i="1"/>
  <c r="C1893" i="3" s="1"/>
  <c r="M1891" i="1"/>
  <c r="C1891" i="3" s="1"/>
  <c r="M1889" i="1"/>
  <c r="C1889" i="3" s="1"/>
  <c r="M1887" i="1"/>
  <c r="C1887" i="3" s="1"/>
  <c r="M1885" i="1"/>
  <c r="C1885" i="3" s="1"/>
  <c r="M1883" i="1"/>
  <c r="C1883" i="3" s="1"/>
  <c r="M1881" i="1"/>
  <c r="C1881" i="3" s="1"/>
  <c r="M1879" i="1"/>
  <c r="C1879" i="3" s="1"/>
  <c r="M1877" i="1"/>
  <c r="C1877" i="3" s="1"/>
  <c r="M1875" i="1"/>
  <c r="C1875" i="3" s="1"/>
  <c r="M1873" i="1"/>
  <c r="C1873" i="3" s="1"/>
  <c r="M1871" i="1"/>
  <c r="C1871" i="3" s="1"/>
  <c r="M1869" i="1"/>
  <c r="C1869" i="3" s="1"/>
  <c r="M1867" i="1"/>
  <c r="C1867" i="3" s="1"/>
  <c r="M1865" i="1"/>
  <c r="C1865" i="3" s="1"/>
  <c r="M1863" i="1"/>
  <c r="C1863" i="3" s="1"/>
  <c r="M1861" i="1"/>
  <c r="C1861" i="3" s="1"/>
  <c r="M1859" i="1"/>
  <c r="C1859" i="3" s="1"/>
  <c r="M1857" i="1"/>
  <c r="C1857" i="3" s="1"/>
  <c r="M1855" i="1"/>
  <c r="C1855" i="3" s="1"/>
  <c r="M1853" i="1"/>
  <c r="C1853" i="3" s="1"/>
  <c r="M1851" i="1"/>
  <c r="C1851" i="3" s="1"/>
  <c r="M1849" i="1"/>
  <c r="C1849" i="3" s="1"/>
  <c r="M1847" i="1"/>
  <c r="C1847" i="3" s="1"/>
  <c r="M1845" i="1"/>
  <c r="C1845" i="3" s="1"/>
  <c r="M1843" i="1"/>
  <c r="C1843" i="3" s="1"/>
  <c r="M1841" i="1"/>
  <c r="C1841" i="3" s="1"/>
  <c r="M1839" i="1"/>
  <c r="C1839" i="3" s="1"/>
  <c r="M1837" i="1"/>
  <c r="C1837" i="3" s="1"/>
  <c r="M1835" i="1"/>
  <c r="C1835" i="3" s="1"/>
  <c r="M1833" i="1"/>
  <c r="C1833" i="3" s="1"/>
  <c r="M1831" i="1"/>
  <c r="C1831" i="3" s="1"/>
  <c r="M1829" i="1"/>
  <c r="C1829" i="3" s="1"/>
  <c r="M1827" i="1"/>
  <c r="C1827" i="3" s="1"/>
  <c r="M1825" i="1"/>
  <c r="C1825" i="3" s="1"/>
  <c r="M1823" i="1"/>
  <c r="C1823" i="3" s="1"/>
  <c r="M1821" i="1"/>
  <c r="C1821" i="3" s="1"/>
  <c r="M1819" i="1"/>
  <c r="C1819" i="3" s="1"/>
  <c r="M1817" i="1"/>
  <c r="C1817" i="3" s="1"/>
  <c r="M1815" i="1"/>
  <c r="C1815" i="3" s="1"/>
  <c r="M1813" i="1"/>
  <c r="C1813" i="3" s="1"/>
  <c r="M1811" i="1"/>
  <c r="C1811" i="3" s="1"/>
  <c r="M1809" i="1"/>
  <c r="C1809" i="3" s="1"/>
  <c r="M1807" i="1"/>
  <c r="C1807" i="3" s="1"/>
  <c r="M1805" i="1"/>
  <c r="C1805" i="3" s="1"/>
  <c r="M1803" i="1"/>
  <c r="C1803" i="3" s="1"/>
  <c r="P1800" i="1"/>
  <c r="F1800" i="3" s="1"/>
  <c r="M1796" i="1"/>
  <c r="C1796" i="3" s="1"/>
  <c r="N1790" i="1"/>
  <c r="D1790" i="3" s="1"/>
  <c r="M1784" i="1"/>
  <c r="C1784" i="3" s="1"/>
  <c r="M1776" i="1"/>
  <c r="C1776" i="3" s="1"/>
  <c r="N1762" i="1"/>
  <c r="D1762" i="3" s="1"/>
  <c r="N1746" i="1"/>
  <c r="D1746" i="3" s="1"/>
  <c r="N1730" i="1"/>
  <c r="D1730" i="3" s="1"/>
  <c r="N1714" i="1"/>
  <c r="D1714" i="3" s="1"/>
  <c r="N1698" i="1"/>
  <c r="D1698" i="3" s="1"/>
  <c r="N1682" i="1"/>
  <c r="D1682" i="3" s="1"/>
  <c r="N1666" i="1"/>
  <c r="D1666" i="3" s="1"/>
  <c r="N1650" i="1"/>
  <c r="D1650" i="3" s="1"/>
  <c r="N1634" i="1"/>
  <c r="D1634" i="3" s="1"/>
  <c r="N1618" i="1"/>
  <c r="D1618" i="3" s="1"/>
  <c r="N1602" i="1"/>
  <c r="D1602" i="3" s="1"/>
  <c r="N1586" i="1"/>
  <c r="D1586" i="3" s="1"/>
  <c r="N1570" i="1"/>
  <c r="D1570" i="3" s="1"/>
  <c r="N1554" i="1"/>
  <c r="D1554" i="3" s="1"/>
  <c r="N1538" i="1"/>
  <c r="D1538" i="3" s="1"/>
  <c r="P1517" i="1"/>
  <c r="F1517" i="3" s="1"/>
  <c r="M1488" i="1"/>
  <c r="C1488" i="3" s="1"/>
  <c r="O1425" i="1"/>
  <c r="E1425" i="3" s="1"/>
  <c r="O1297" i="1"/>
  <c r="E1297" i="3" s="1"/>
  <c r="E8" i="4" l="1"/>
  <c r="E1002" i="3"/>
  <c r="D7" i="4"/>
  <c r="D502" i="3"/>
  <c r="D52" i="3"/>
  <c r="D4" i="4"/>
  <c r="C6" i="4"/>
  <c r="C202" i="3"/>
  <c r="E4" i="4"/>
  <c r="E52" i="3"/>
  <c r="D9" i="4"/>
  <c r="D1502" i="3"/>
  <c r="C8" i="4"/>
  <c r="C1002" i="3"/>
  <c r="E6" i="4"/>
  <c r="E202" i="3"/>
  <c r="D6" i="4"/>
  <c r="D202" i="3"/>
  <c r="D12" i="3"/>
  <c r="D3" i="4"/>
  <c r="C9" i="4"/>
  <c r="C1502" i="3"/>
  <c r="D8" i="4"/>
  <c r="D1002" i="3"/>
  <c r="C10" i="4"/>
  <c r="C2002" i="3"/>
  <c r="F10" i="4"/>
  <c r="F2002" i="3"/>
  <c r="E12" i="3"/>
  <c r="E3" i="4"/>
  <c r="C7" i="4"/>
  <c r="C502" i="3"/>
  <c r="D102" i="3"/>
  <c r="D5" i="4"/>
  <c r="F9" i="4"/>
  <c r="F1502" i="3"/>
  <c r="E9" i="4"/>
  <c r="E1502" i="3"/>
  <c r="E7" i="4"/>
  <c r="E502" i="3"/>
  <c r="C102" i="3"/>
  <c r="C5" i="4"/>
  <c r="D10" i="4"/>
  <c r="D2002" i="3"/>
  <c r="F8" i="4"/>
  <c r="F1002" i="3"/>
  <c r="F102" i="3"/>
  <c r="F5" i="4"/>
  <c r="C52" i="3"/>
  <c r="C4" i="4"/>
  <c r="C12" i="3"/>
  <c r="C3" i="4"/>
  <c r="F12" i="3"/>
  <c r="F3" i="4"/>
  <c r="F7" i="4"/>
  <c r="F502" i="3"/>
  <c r="F6" i="4"/>
  <c r="F202" i="3"/>
  <c r="F4" i="4"/>
  <c r="F52" i="3"/>
  <c r="E102" i="3"/>
  <c r="E5" i="4"/>
  <c r="E10" i="4"/>
  <c r="E2002" i="3"/>
</calcChain>
</file>

<file path=xl/sharedStrings.xml><?xml version="1.0" encoding="utf-8"?>
<sst xmlns="http://schemas.openxmlformats.org/spreadsheetml/2006/main" count="6068" uniqueCount="4035">
  <si>
    <t>Word,Category</t>
  </si>
  <si>
    <t>the,Germanic</t>
  </si>
  <si>
    <t>I,Germanic</t>
  </si>
  <si>
    <t>to,Germanic</t>
  </si>
  <si>
    <t>and,Germanic</t>
  </si>
  <si>
    <t>a,Greek</t>
  </si>
  <si>
    <t>of,Germanic</t>
  </si>
  <si>
    <t>was,Germanic</t>
  </si>
  <si>
    <t>he,Germanic</t>
  </si>
  <si>
    <t>you,Germanic</t>
  </si>
  <si>
    <t>it,Germanic</t>
  </si>
  <si>
    <t>in,Germanic</t>
  </si>
  <si>
    <t>her,Germanic</t>
  </si>
  <si>
    <t>she,Germanic</t>
  </si>
  <si>
    <t>that,Germanic</t>
  </si>
  <si>
    <t>my,Germanic</t>
  </si>
  <si>
    <t>his,Germanic</t>
  </si>
  <si>
    <t>me,Germanic</t>
  </si>
  <si>
    <t>on,Germanic</t>
  </si>
  <si>
    <t>with,Germanic</t>
  </si>
  <si>
    <t>at,Germanic</t>
  </si>
  <si>
    <t>as,Germanic</t>
  </si>
  <si>
    <t>had,Germanic</t>
  </si>
  <si>
    <t>for,Germanic</t>
  </si>
  <si>
    <t>but,Germanic</t>
  </si>
  <si>
    <t>him,Germanic</t>
  </si>
  <si>
    <t>said,Germanic</t>
  </si>
  <si>
    <t>be,Germanic</t>
  </si>
  <si>
    <t>up,Germanic</t>
  </si>
  <si>
    <t>out,Germanic</t>
  </si>
  <si>
    <t>look,Germanic</t>
  </si>
  <si>
    <t>so,Germanic</t>
  </si>
  <si>
    <t>have,Germanic</t>
  </si>
  <si>
    <t>what,Germanic</t>
  </si>
  <si>
    <t>not,Germanic</t>
  </si>
  <si>
    <t>just,French</t>
  </si>
  <si>
    <t>like,Germanic</t>
  </si>
  <si>
    <t>go,Germanic</t>
  </si>
  <si>
    <t>they,Norse</t>
  </si>
  <si>
    <t>is,Germanic</t>
  </si>
  <si>
    <t>this,Germanic</t>
  </si>
  <si>
    <t>from,Germanic</t>
  </si>
  <si>
    <t>all,Germanic</t>
  </si>
  <si>
    <t>we,Germanic</t>
  </si>
  <si>
    <t>were,Germanic</t>
  </si>
  <si>
    <t>back,Germanic</t>
  </si>
  <si>
    <t>do,Germanic</t>
  </si>
  <si>
    <t>one,Germanic</t>
  </si>
  <si>
    <t>about,Germanic</t>
  </si>
  <si>
    <t>know,Germanic</t>
  </si>
  <si>
    <t>if,Germanic</t>
  </si>
  <si>
    <t>when,Germanic</t>
  </si>
  <si>
    <t>get,Norse</t>
  </si>
  <si>
    <t>then,Germanic</t>
  </si>
  <si>
    <t>into,Germanic</t>
  </si>
  <si>
    <t>would,Germanic</t>
  </si>
  <si>
    <t>no,Germanic</t>
  </si>
  <si>
    <t>there,Germanic</t>
  </si>
  <si>
    <t>I'm,Germanic</t>
  </si>
  <si>
    <t>could,Germanic</t>
  </si>
  <si>
    <t>don't,Germanic</t>
  </si>
  <si>
    <t>ask,Germanic</t>
  </si>
  <si>
    <t>down,Germanic</t>
  </si>
  <si>
    <t>time,Germanic</t>
  </si>
  <si>
    <t>didn't,Germanic</t>
  </si>
  <si>
    <t>want,Germanic</t>
  </si>
  <si>
    <t>eye,Germanic</t>
  </si>
  <si>
    <t>them,Germanic</t>
  </si>
  <si>
    <t>over,Germanic</t>
  </si>
  <si>
    <t>your,Germanic</t>
  </si>
  <si>
    <t>are,Germanic</t>
  </si>
  <si>
    <t>or,Germanic</t>
  </si>
  <si>
    <t>been,Germanic</t>
  </si>
  <si>
    <t>now,Germanic</t>
  </si>
  <si>
    <t>an,Germanic</t>
  </si>
  <si>
    <t>by,Germanic</t>
  </si>
  <si>
    <t>think,Germanic</t>
  </si>
  <si>
    <t>see,Germanic</t>
  </si>
  <si>
    <t>hand,Germanic</t>
  </si>
  <si>
    <t>it's,Germanic</t>
  </si>
  <si>
    <t>say,Germanic</t>
  </si>
  <si>
    <t>how,Germanic</t>
  </si>
  <si>
    <t>around,Germanic</t>
  </si>
  <si>
    <t>head,Germanic</t>
  </si>
  <si>
    <t>did,Germanic</t>
  </si>
  <si>
    <t>well,Germanic</t>
  </si>
  <si>
    <t>before,Germanic</t>
  </si>
  <si>
    <t>off,Germanic</t>
  </si>
  <si>
    <t>who,Germanic</t>
  </si>
  <si>
    <t>more,Germanic</t>
  </si>
  <si>
    <t>even,Germanic</t>
  </si>
  <si>
    <t>turn,French</t>
  </si>
  <si>
    <t>come,Germanic</t>
  </si>
  <si>
    <t>smile,Germanic</t>
  </si>
  <si>
    <t>way,Germanic</t>
  </si>
  <si>
    <t>really,Germanic</t>
  </si>
  <si>
    <t>can,Germanic</t>
  </si>
  <si>
    <t>face,Latin</t>
  </si>
  <si>
    <t>other,Germanic</t>
  </si>
  <si>
    <t>some,Germanic</t>
  </si>
  <si>
    <t>right,Germanic</t>
  </si>
  <si>
    <t>their,Germanic</t>
  </si>
  <si>
    <t>only,Germanic</t>
  </si>
  <si>
    <t>walk,Germanic</t>
  </si>
  <si>
    <t>make,Germanic</t>
  </si>
  <si>
    <t>got,Germanic</t>
  </si>
  <si>
    <t>try,French</t>
  </si>
  <si>
    <t>something,Germanic</t>
  </si>
  <si>
    <t>room,Germanic</t>
  </si>
  <si>
    <t>again,Germanic</t>
  </si>
  <si>
    <t>thing,Germanic</t>
  </si>
  <si>
    <t>after,Germanic</t>
  </si>
  <si>
    <t>still,Germanic</t>
  </si>
  <si>
    <t>thought,Germanic</t>
  </si>
  <si>
    <t>door,Germanic</t>
  </si>
  <si>
    <t>here,Germanic</t>
  </si>
  <si>
    <t>too,Germanic</t>
  </si>
  <si>
    <t>little,Germanic</t>
  </si>
  <si>
    <t>because,French</t>
  </si>
  <si>
    <t>why,Germanic</t>
  </si>
  <si>
    <t>away,Germanic</t>
  </si>
  <si>
    <t>let,Germanic</t>
  </si>
  <si>
    <t>take,Germanic</t>
  </si>
  <si>
    <t>two,Germanic</t>
  </si>
  <si>
    <t>start,Germanic</t>
  </si>
  <si>
    <t>good,Germanic</t>
  </si>
  <si>
    <t>where,Germanic</t>
  </si>
  <si>
    <t>never,Germanic</t>
  </si>
  <si>
    <t>through,Germanic</t>
  </si>
  <si>
    <t>day,Germanic</t>
  </si>
  <si>
    <t>much,Germanic</t>
  </si>
  <si>
    <t>tell,Germanic</t>
  </si>
  <si>
    <t>wasn't,Germanic</t>
  </si>
  <si>
    <t>girl,Germanic</t>
  </si>
  <si>
    <t>feel,Germanic</t>
  </si>
  <si>
    <t>oh,Germanic</t>
  </si>
  <si>
    <t>you're,Germanic</t>
  </si>
  <si>
    <t>call,Germanic</t>
  </si>
  <si>
    <t>talk,Germanic</t>
  </si>
  <si>
    <t>will,Germanic</t>
  </si>
  <si>
    <t>long,Germanic</t>
  </si>
  <si>
    <t>than,Germanic</t>
  </si>
  <si>
    <t>us,Germanic</t>
  </si>
  <si>
    <t>made,Germanic</t>
  </si>
  <si>
    <t>friend,Germanic</t>
  </si>
  <si>
    <t>knew,Germanic</t>
  </si>
  <si>
    <t>open,Germanic</t>
  </si>
  <si>
    <t>need,Germanic</t>
  </si>
  <si>
    <t>first,Germanic</t>
  </si>
  <si>
    <t>which,Germanic</t>
  </si>
  <si>
    <t>people,French</t>
  </si>
  <si>
    <t>that's,Germanic</t>
  </si>
  <si>
    <t>went,Germanic</t>
  </si>
  <si>
    <t>sure,French</t>
  </si>
  <si>
    <t>seem,Germanic</t>
  </si>
  <si>
    <t>stop,Germanic</t>
  </si>
  <si>
    <t>voice,French</t>
  </si>
  <si>
    <t>very,Latin</t>
  </si>
  <si>
    <t>felt,Germanic</t>
  </si>
  <si>
    <t>took,Germanic</t>
  </si>
  <si>
    <t>our,Germanic</t>
  </si>
  <si>
    <t>pull,Germanic</t>
  </si>
  <si>
    <t>laugh,Germanic</t>
  </si>
  <si>
    <t>man,Germanic</t>
  </si>
  <si>
    <t>okay,Germanic</t>
  </si>
  <si>
    <t>close,French</t>
  </si>
  <si>
    <t>any,Germanic</t>
  </si>
  <si>
    <t>came,Germanic</t>
  </si>
  <si>
    <t>told,Germanic</t>
  </si>
  <si>
    <t>love,Germanic</t>
  </si>
  <si>
    <t>watch,Germanic</t>
  </si>
  <si>
    <t>arm,Germanic</t>
  </si>
  <si>
    <t>anything,Germanic</t>
  </si>
  <si>
    <t>I'll,Germanic</t>
  </si>
  <si>
    <t>though,Germanic</t>
  </si>
  <si>
    <t>put,Germanic</t>
  </si>
  <si>
    <t>left,Germanic</t>
  </si>
  <si>
    <t>work,Germanic</t>
  </si>
  <si>
    <t>guy,Germanic</t>
  </si>
  <si>
    <t>hair,Germanic</t>
  </si>
  <si>
    <t>next,Germanic</t>
  </si>
  <si>
    <t>couldn't,Germanic</t>
  </si>
  <si>
    <t>yeah,Germanic</t>
  </si>
  <si>
    <t>while,Germanic</t>
  </si>
  <si>
    <t>mean,Germanic</t>
  </si>
  <si>
    <t>home,Germanic</t>
  </si>
  <si>
    <t>few,Germanic</t>
  </si>
  <si>
    <t>saw,Germanic</t>
  </si>
  <si>
    <t>place,Germanic</t>
  </si>
  <si>
    <t>school,Germanic</t>
  </si>
  <si>
    <t>help,Germanic</t>
  </si>
  <si>
    <t>wait,Germanic</t>
  </si>
  <si>
    <t>late,Germanic</t>
  </si>
  <si>
    <t>year,Germanic</t>
  </si>
  <si>
    <t>can't,Germanic</t>
  </si>
  <si>
    <t>house,Germanic</t>
  </si>
  <si>
    <t>happen,Germanic</t>
  </si>
  <si>
    <t>last,Germanic</t>
  </si>
  <si>
    <t>always,Germanic</t>
  </si>
  <si>
    <t>move,French</t>
  </si>
  <si>
    <t>old,Germanic</t>
  </si>
  <si>
    <t>night,Germanic</t>
  </si>
  <si>
    <t>nod,Germanic</t>
  </si>
  <si>
    <t>life,Germanic</t>
  </si>
  <si>
    <t>give,Germanic</t>
  </si>
  <si>
    <t>sit,Germanic</t>
  </si>
  <si>
    <t>stare,Germanic</t>
  </si>
  <si>
    <t>sat,Germanic</t>
  </si>
  <si>
    <t>should,Germanic</t>
  </si>
  <si>
    <t>moment,French</t>
  </si>
  <si>
    <t>another,Germanic</t>
  </si>
  <si>
    <t>behind,Germanic</t>
  </si>
  <si>
    <t>side,Germanic</t>
  </si>
  <si>
    <t>sound,Germanic</t>
  </si>
  <si>
    <t>once,Germanic</t>
  </si>
  <si>
    <t>find,Germanic</t>
  </si>
  <si>
    <t>toward,Germanic</t>
  </si>
  <si>
    <t>boy,Germanic</t>
  </si>
  <si>
    <t>ever,Germanic</t>
  </si>
  <si>
    <t>nothing,Germanic</t>
  </si>
  <si>
    <t>front,French</t>
  </si>
  <si>
    <t>mother,Germanic</t>
  </si>
  <si>
    <t>name,Germanic</t>
  </si>
  <si>
    <t>am,Germanic</t>
  </si>
  <si>
    <t>since,Germanic</t>
  </si>
  <si>
    <t>reply,French</t>
  </si>
  <si>
    <t>he's,Germanic</t>
  </si>
  <si>
    <t>myself,Germanic</t>
  </si>
  <si>
    <t>leave,Germanic</t>
  </si>
  <si>
    <t>bed,Germanic</t>
  </si>
  <si>
    <t>new,Germanic</t>
  </si>
  <si>
    <t>car,French</t>
  </si>
  <si>
    <t>use,Latin</t>
  </si>
  <si>
    <t>mind,Germanic</t>
  </si>
  <si>
    <t>maybe,Germanic</t>
  </si>
  <si>
    <t>has,Germanic</t>
  </si>
  <si>
    <t>heard,Germanic</t>
  </si>
  <si>
    <t>answer,Germanic</t>
  </si>
  <si>
    <t>minute,Latin</t>
  </si>
  <si>
    <t>yes,Germanic</t>
  </si>
  <si>
    <t>until,Germanic</t>
  </si>
  <si>
    <t>both,Germanic</t>
  </si>
  <si>
    <t>found,French</t>
  </si>
  <si>
    <t>end,Germanic</t>
  </si>
  <si>
    <t>small,Germanic</t>
  </si>
  <si>
    <t>I'd,Germanic</t>
  </si>
  <si>
    <t>word,Germanic</t>
  </si>
  <si>
    <t>someone,Germanic</t>
  </si>
  <si>
    <t>same,Germanic</t>
  </si>
  <si>
    <t>enough,Germanic</t>
  </si>
  <si>
    <t>began,Latin</t>
  </si>
  <si>
    <t>run,Germanic</t>
  </si>
  <si>
    <t>bit,Germanic</t>
  </si>
  <si>
    <t>sigh,Germanic</t>
  </si>
  <si>
    <t>each,Germanic</t>
  </si>
  <si>
    <t>those,Germanic</t>
  </si>
  <si>
    <t>almost,Germanic</t>
  </si>
  <si>
    <t>against,Germanic</t>
  </si>
  <si>
    <t>everything,Germanic</t>
  </si>
  <si>
    <t>most,Germanic</t>
  </si>
  <si>
    <t>thank,Germanic</t>
  </si>
  <si>
    <t>wouldn't,Germanic</t>
  </si>
  <si>
    <t>mom,Germanic</t>
  </si>
  <si>
    <t>better,Germanic</t>
  </si>
  <si>
    <t>play,Germanic</t>
  </si>
  <si>
    <t>I've,Germanic</t>
  </si>
  <si>
    <t>own,Germanic</t>
  </si>
  <si>
    <t>every,Germanic</t>
  </si>
  <si>
    <t>hard,Germanic</t>
  </si>
  <si>
    <t>remember,French</t>
  </si>
  <si>
    <t>three,Germanic</t>
  </si>
  <si>
    <t>stood,Germanic</t>
  </si>
  <si>
    <t>live,Germanic</t>
  </si>
  <si>
    <t>stand,Germanic</t>
  </si>
  <si>
    <t>second,French</t>
  </si>
  <si>
    <t>sorry,Germanic</t>
  </si>
  <si>
    <t>keep,Germanic</t>
  </si>
  <si>
    <t>finally,Germanic</t>
  </si>
  <si>
    <t>point,French</t>
  </si>
  <si>
    <t>gave,Germanic</t>
  </si>
  <si>
    <t>already,Germanic</t>
  </si>
  <si>
    <t>actually,Germanic</t>
  </si>
  <si>
    <t>probably,Germanic</t>
  </si>
  <si>
    <t>himself,Germanic</t>
  </si>
  <si>
    <t>big,Germanic</t>
  </si>
  <si>
    <t>everyone,Germanic</t>
  </si>
  <si>
    <t>guess,Germanic</t>
  </si>
  <si>
    <t>lot,Germanic</t>
  </si>
  <si>
    <t>step,Germanic</t>
  </si>
  <si>
    <t>hey,Germanic</t>
  </si>
  <si>
    <t>hear,Germanic</t>
  </si>
  <si>
    <t>light,Germanic</t>
  </si>
  <si>
    <t>quickly,Germanic</t>
  </si>
  <si>
    <t>dad,Germanic</t>
  </si>
  <si>
    <t>kiss,Germanic</t>
  </si>
  <si>
    <t>black,Germanic</t>
  </si>
  <si>
    <t>pick,Germanic</t>
  </si>
  <si>
    <t>else,Germanic</t>
  </si>
  <si>
    <t>soon,Germanic</t>
  </si>
  <si>
    <t>shoulder,Germanic</t>
  </si>
  <si>
    <t>table,Germanic</t>
  </si>
  <si>
    <t>best,Germanic</t>
  </si>
  <si>
    <t>without,Germanic</t>
  </si>
  <si>
    <t>notice,French</t>
  </si>
  <si>
    <t>stay,Germanic</t>
  </si>
  <si>
    <t>care,Germanic</t>
  </si>
  <si>
    <t>phone,Greek</t>
  </si>
  <si>
    <t>reach,Germanic</t>
  </si>
  <si>
    <t>realize,French</t>
  </si>
  <si>
    <t>follow,Germanic</t>
  </si>
  <si>
    <t>decide,French</t>
  </si>
  <si>
    <t>kind,Germanic</t>
  </si>
  <si>
    <t>she's,Germanic</t>
  </si>
  <si>
    <t>grab,Dutch</t>
  </si>
  <si>
    <t>he'd,Germanic</t>
  </si>
  <si>
    <t>show,Germanic</t>
  </si>
  <si>
    <t>inside,Germanic</t>
  </si>
  <si>
    <t>suddenly,Germanic</t>
  </si>
  <si>
    <t>father,Germanic</t>
  </si>
  <si>
    <t>rest,Germanic</t>
  </si>
  <si>
    <t>herself,Germanic</t>
  </si>
  <si>
    <t>grin,Germanic</t>
  </si>
  <si>
    <t>hour,French</t>
  </si>
  <si>
    <t>hope,Germanic</t>
  </si>
  <si>
    <t>also,Germanic</t>
  </si>
  <si>
    <t>body,Germanic</t>
  </si>
  <si>
    <t>might,Germanic</t>
  </si>
  <si>
    <t>hadn't,Germanic</t>
  </si>
  <si>
    <t>floor,Germanic</t>
  </si>
  <si>
    <t>its,Germanic</t>
  </si>
  <si>
    <t>continue,French</t>
  </si>
  <si>
    <t>ran,Germanic</t>
  </si>
  <si>
    <t>across,French</t>
  </si>
  <si>
    <t>hold,Germanic</t>
  </si>
  <si>
    <t>cry,French</t>
  </si>
  <si>
    <t>half,Germanic</t>
  </si>
  <si>
    <t>pretty,Germanic</t>
  </si>
  <si>
    <t>great,Germanic</t>
  </si>
  <si>
    <t>course,French</t>
  </si>
  <si>
    <t>mouth,Germanic</t>
  </si>
  <si>
    <t>class,French</t>
  </si>
  <si>
    <t>kid,Germanic</t>
  </si>
  <si>
    <t>miss,Germanic</t>
  </si>
  <si>
    <t>wonder,Germanic</t>
  </si>
  <si>
    <t>morning,Germanic</t>
  </si>
  <si>
    <t>least,Germanic</t>
  </si>
  <si>
    <t>nice,French</t>
  </si>
  <si>
    <t>dark,Germanic</t>
  </si>
  <si>
    <t>slowly,Germanic</t>
  </si>
  <si>
    <t>done,Germanic</t>
  </si>
  <si>
    <t>change,Latin</t>
  </si>
  <si>
    <t>doesn't,Germanic</t>
  </si>
  <si>
    <t>together,Germanic</t>
  </si>
  <si>
    <t>yet,Germanic</t>
  </si>
  <si>
    <t>question,French</t>
  </si>
  <si>
    <t>anyway,Germanic</t>
  </si>
  <si>
    <t>bad,Germanic</t>
  </si>
  <si>
    <t>blue,French</t>
  </si>
  <si>
    <t>believe,Germanic</t>
  </si>
  <si>
    <t>week,Germanic</t>
  </si>
  <si>
    <t>God,Germanic</t>
  </si>
  <si>
    <t>lip,Germanic</t>
  </si>
  <si>
    <t>Mr.,French</t>
  </si>
  <si>
    <t>sleep,Germanic</t>
  </si>
  <si>
    <t>fine,Latin</t>
  </si>
  <si>
    <t>what's,Germanic</t>
  </si>
  <si>
    <t>family,Italian</t>
  </si>
  <si>
    <t>many,Germanic</t>
  </si>
  <si>
    <t>worry,Germanic</t>
  </si>
  <si>
    <t>roll,Latin</t>
  </si>
  <si>
    <t>parent,French</t>
  </si>
  <si>
    <t>under,Germanic</t>
  </si>
  <si>
    <t>surprise,French</t>
  </si>
  <si>
    <t>water,Germanic</t>
  </si>
  <si>
    <t>onto,Germanic</t>
  </si>
  <si>
    <t>we're,Germanic</t>
  </si>
  <si>
    <t>glance,Germanic</t>
  </si>
  <si>
    <t>wall,Germanic</t>
  </si>
  <si>
    <t>between,Germanic</t>
  </si>
  <si>
    <t>seen,Arabic</t>
  </si>
  <si>
    <t>read,Germanic</t>
  </si>
  <si>
    <t>window,Germanic</t>
  </si>
  <si>
    <t>idea,Greek</t>
  </si>
  <si>
    <t>white,Germanic</t>
  </si>
  <si>
    <t>push,French</t>
  </si>
  <si>
    <t>feet,Germanic</t>
  </si>
  <si>
    <t>must,Germanic</t>
  </si>
  <si>
    <t>such,Germanic</t>
  </si>
  <si>
    <t>seat,Germanic</t>
  </si>
  <si>
    <t>set,Germanic</t>
  </si>
  <si>
    <t>please,French</t>
  </si>
  <si>
    <t>red,Germanic</t>
  </si>
  <si>
    <t>brother,Germanic</t>
  </si>
  <si>
    <t>these,Germanic</t>
  </si>
  <si>
    <t>whole,Germanic</t>
  </si>
  <si>
    <t>lean,Germanic</t>
  </si>
  <si>
    <t>part,Germanic</t>
  </si>
  <si>
    <t>person,Latin</t>
  </si>
  <si>
    <t>slightly,Germanic</t>
  </si>
  <si>
    <t>pass,Italian</t>
  </si>
  <si>
    <t>shook,Germanic</t>
  </si>
  <si>
    <t>fact,French</t>
  </si>
  <si>
    <t>wrong,Germanic</t>
  </si>
  <si>
    <t>gone,Germanic</t>
  </si>
  <si>
    <t>far,Germanic</t>
  </si>
  <si>
    <t>hit,Germanic</t>
  </si>
  <si>
    <t>finger,Germanic</t>
  </si>
  <si>
    <t>quite,French</t>
  </si>
  <si>
    <t>hate,Germanic</t>
  </si>
  <si>
    <t>meet,Germanic</t>
  </si>
  <si>
    <t>finish,French</t>
  </si>
  <si>
    <t>heart,Germanic</t>
  </si>
  <si>
    <t>book,Germanic</t>
  </si>
  <si>
    <t>past,Germanic</t>
  </si>
  <si>
    <t>kill,Germanic</t>
  </si>
  <si>
    <t>reason,Germanic</t>
  </si>
  <si>
    <t>anyone,Germanic</t>
  </si>
  <si>
    <t>figure,French</t>
  </si>
  <si>
    <t>top,Germanic</t>
  </si>
  <si>
    <t>along,Germanic</t>
  </si>
  <si>
    <t>world,Germanic</t>
  </si>
  <si>
    <t>she'd,Germanic</t>
  </si>
  <si>
    <t>high,Germanic</t>
  </si>
  <si>
    <t>shirt,Germanic</t>
  </si>
  <si>
    <t>does,Germanic</t>
  </si>
  <si>
    <t>today,Germanic</t>
  </si>
  <si>
    <t>young,Germanic</t>
  </si>
  <si>
    <t>held,Germanic</t>
  </si>
  <si>
    <t>outside,Germanic</t>
  </si>
  <si>
    <t>listen,Germanic</t>
  </si>
  <si>
    <t>whisper,Germanic</t>
  </si>
  <si>
    <t>won't,Germanic</t>
  </si>
  <si>
    <t>happy,Germanic</t>
  </si>
  <si>
    <t>ground,Germanic</t>
  </si>
  <si>
    <t>deep,Germanic</t>
  </si>
  <si>
    <t>drop,Germanic</t>
  </si>
  <si>
    <t>shrug,Germanic</t>
  </si>
  <si>
    <t>dress,French</t>
  </si>
  <si>
    <t>fell,Germanic</t>
  </si>
  <si>
    <t>there's,Germanic</t>
  </si>
  <si>
    <t>yell,Germanic</t>
  </si>
  <si>
    <t>breath,Germanic</t>
  </si>
  <si>
    <t>air,French</t>
  </si>
  <si>
    <t>tear,Germanic</t>
  </si>
  <si>
    <t>sister,Germanic</t>
  </si>
  <si>
    <t>chair,French</t>
  </si>
  <si>
    <t>kitchen,Germanic</t>
  </si>
  <si>
    <t>matter,French</t>
  </si>
  <si>
    <t>hurt,Germanic</t>
  </si>
  <si>
    <t>fall,Germanic</t>
  </si>
  <si>
    <t>wear,Germanic</t>
  </si>
  <si>
    <t>isn't,Germanic</t>
  </si>
  <si>
    <t>woman,Germanic</t>
  </si>
  <si>
    <t>eat,Germanic</t>
  </si>
  <si>
    <t>lie,Germanic</t>
  </si>
  <si>
    <t>hell,Germanic</t>
  </si>
  <si>
    <t>suppose,French</t>
  </si>
  <si>
    <t>cover,Latin</t>
  </si>
  <si>
    <t>couple,French</t>
  </si>
  <si>
    <t>large,French</t>
  </si>
  <si>
    <t>either,Germanic</t>
  </si>
  <si>
    <t>five,Germanic</t>
  </si>
  <si>
    <t>leg,Germanic</t>
  </si>
  <si>
    <t>jump,Germanic</t>
  </si>
  <si>
    <t>die,Germanic</t>
  </si>
  <si>
    <t>return,French</t>
  </si>
  <si>
    <t>able,French</t>
  </si>
  <si>
    <t>bag,Germanic</t>
  </si>
  <si>
    <t>alone,Germanic</t>
  </si>
  <si>
    <t>shut,Germanic</t>
  </si>
  <si>
    <t>stuff,Germanic</t>
  </si>
  <si>
    <t>short,Germanic</t>
  </si>
  <si>
    <t>ready,Germanic</t>
  </si>
  <si>
    <t>understand,Germanic</t>
  </si>
  <si>
    <t>kept,Germanic</t>
  </si>
  <si>
    <t>plan,French</t>
  </si>
  <si>
    <t>raise,Germanic</t>
  </si>
  <si>
    <t>street,Germanic</t>
  </si>
  <si>
    <t>different,French</t>
  </si>
  <si>
    <t>problem,French</t>
  </si>
  <si>
    <t>break,Germanic</t>
  </si>
  <si>
    <t>line,Germanic</t>
  </si>
  <si>
    <t>early,Germanic</t>
  </si>
  <si>
    <t>cut,Germanic</t>
  </si>
  <si>
    <t>cold,Germanic</t>
  </si>
  <si>
    <t>paper,Latin</t>
  </si>
  <si>
    <t>scream,Germanic</t>
  </si>
  <si>
    <t>instead,Germanic</t>
  </si>
  <si>
    <t>stupid,French</t>
  </si>
  <si>
    <t>silence,French</t>
  </si>
  <si>
    <t>tree,Germanic</t>
  </si>
  <si>
    <t>caught,French</t>
  </si>
  <si>
    <t>ear,Germanic</t>
  </si>
  <si>
    <t>food,Germanic</t>
  </si>
  <si>
    <t>full,Germanic</t>
  </si>
  <si>
    <t>four,Germanic</t>
  </si>
  <si>
    <t>cause,Latin</t>
  </si>
  <si>
    <t>fuck,Germanic</t>
  </si>
  <si>
    <t>explain,French</t>
  </si>
  <si>
    <t>expect,Latin</t>
  </si>
  <si>
    <t>fight,Germanic</t>
  </si>
  <si>
    <t>exactly,Latin</t>
  </si>
  <si>
    <t>sort,French</t>
  </si>
  <si>
    <t>completely,Latin</t>
  </si>
  <si>
    <t>men,Germanic</t>
  </si>
  <si>
    <t>dance,French</t>
  </si>
  <si>
    <t>met,Germanic</t>
  </si>
  <si>
    <t>story,French</t>
  </si>
  <si>
    <t>whatever,Germanic</t>
  </si>
  <si>
    <t>build,Germanic</t>
  </si>
  <si>
    <t>speak,Germanic</t>
  </si>
  <si>
    <t>glass,Germanic</t>
  </si>
  <si>
    <t>pain,French</t>
  </si>
  <si>
    <t>check,French</t>
  </si>
  <si>
    <t>glare,Germanic</t>
  </si>
  <si>
    <t>corner,French</t>
  </si>
  <si>
    <t>Mrs.,French</t>
  </si>
  <si>
    <t>chest,Germanic</t>
  </si>
  <si>
    <t>hot,Germanic</t>
  </si>
  <si>
    <t>rather,Germanic</t>
  </si>
  <si>
    <t>month,Germanic</t>
  </si>
  <si>
    <t>real,Latin</t>
  </si>
  <si>
    <t>touch,Germanic</t>
  </si>
  <si>
    <t>park,Germanic</t>
  </si>
  <si>
    <t>bring,Germanic</t>
  </si>
  <si>
    <t>they're,Germanic</t>
  </si>
  <si>
    <t>drink,Germanic</t>
  </si>
  <si>
    <t>ago,Germanic</t>
  </si>
  <si>
    <t>force,Germanic</t>
  </si>
  <si>
    <t>you've,Germanic</t>
  </si>
  <si>
    <t>fast,Germanic</t>
  </si>
  <si>
    <t>lost,Germanic</t>
  </si>
  <si>
    <t>attention,Latin</t>
  </si>
  <si>
    <t>wish,Germanic</t>
  </si>
  <si>
    <t>mark,Germanic</t>
  </si>
  <si>
    <t>wave,Germanic</t>
  </si>
  <si>
    <t>shout,Germanic</t>
  </si>
  <si>
    <t>fill,Germanic</t>
  </si>
  <si>
    <t>begin,Germanic</t>
  </si>
  <si>
    <t>baby,Germanic</t>
  </si>
  <si>
    <t>interest,Latin</t>
  </si>
  <si>
    <t>money,French</t>
  </si>
  <si>
    <t>fun,Germanic</t>
  </si>
  <si>
    <t>green,Germanic</t>
  </si>
  <si>
    <t>however,Germanic</t>
  </si>
  <si>
    <t>cheek,Germanic</t>
  </si>
  <si>
    <t>mine,Germanic</t>
  </si>
  <si>
    <t>clear,French</t>
  </si>
  <si>
    <t>brown,Germanic</t>
  </si>
  <si>
    <t>forward,Germanic</t>
  </si>
  <si>
    <t>near,Germanic</t>
  </si>
  <si>
    <t>picture,French</t>
  </si>
  <si>
    <t>may,Germanic</t>
  </si>
  <si>
    <t>cool,Germanic</t>
  </si>
  <si>
    <t>drive,Germanic</t>
  </si>
  <si>
    <t>hug,Germanic</t>
  </si>
  <si>
    <t>shake,Germanic</t>
  </si>
  <si>
    <t>sense,Germanic</t>
  </si>
  <si>
    <t>alright,Germanic</t>
  </si>
  <si>
    <t>you'll,Germanic</t>
  </si>
  <si>
    <t>dream,Germanic</t>
  </si>
  <si>
    <t>hang,Germanic</t>
  </si>
  <si>
    <t>clothes,Germanic</t>
  </si>
  <si>
    <t>act,French</t>
  </si>
  <si>
    <t>become,Germanic</t>
  </si>
  <si>
    <t>manage,French</t>
  </si>
  <si>
    <t>meant,Germanic</t>
  </si>
  <si>
    <t>game,Germanic</t>
  </si>
  <si>
    <t>ignore,French</t>
  </si>
  <si>
    <t>stair,Germanic</t>
  </si>
  <si>
    <t>taken,Germanic</t>
  </si>
  <si>
    <t>party,French</t>
  </si>
  <si>
    <t>add,Latin</t>
  </si>
  <si>
    <t>sometimes,Germanic</t>
  </si>
  <si>
    <t>job,Germanic</t>
  </si>
  <si>
    <t>ten,Germanic</t>
  </si>
  <si>
    <t>shot,Germanic</t>
  </si>
  <si>
    <t>date,French</t>
  </si>
  <si>
    <t>quiet,French</t>
  </si>
  <si>
    <t>gaze,Germanic</t>
  </si>
  <si>
    <t>group,Italian</t>
  </si>
  <si>
    <t>loud,Germanic</t>
  </si>
  <si>
    <t>straight,Germanic</t>
  </si>
  <si>
    <t>dead,Germanic</t>
  </si>
  <si>
    <t>neck,Germanic</t>
  </si>
  <si>
    <t>beside,Germanic</t>
  </si>
  <si>
    <t>pause,French</t>
  </si>
  <si>
    <t>number,French</t>
  </si>
  <si>
    <t>conversation,French</t>
  </si>
  <si>
    <t>chance,Latin</t>
  </si>
  <si>
    <t>we'll,Germanic</t>
  </si>
  <si>
    <t>rose,Latin</t>
  </si>
  <si>
    <t>quietly,Germanic</t>
  </si>
  <si>
    <t>town,Germanic</t>
  </si>
  <si>
    <t>blood,Germanic</t>
  </si>
  <si>
    <t>color,French</t>
  </si>
  <si>
    <t>desk,Latin</t>
  </si>
  <si>
    <t>dinner,Latin</t>
  </si>
  <si>
    <t>hall,Germanic</t>
  </si>
  <si>
    <t>horse,Germanic</t>
  </si>
  <si>
    <t>music,French</t>
  </si>
  <si>
    <t>brought,Germanic</t>
  </si>
  <si>
    <t>piece,Celtic</t>
  </si>
  <si>
    <t>anymore,Germanic</t>
  </si>
  <si>
    <t>beautiful,Germanic</t>
  </si>
  <si>
    <t>order,French</t>
  </si>
  <si>
    <t>fire,Germanic</t>
  </si>
  <si>
    <t>office,French</t>
  </si>
  <si>
    <t>true,Germanic</t>
  </si>
  <si>
    <t>although,Germanic</t>
  </si>
  <si>
    <t>warm,Germanic</t>
  </si>
  <si>
    <t>easy,Germanic</t>
  </si>
  <si>
    <t>enter,French</t>
  </si>
  <si>
    <t>perfect,French</t>
  </si>
  <si>
    <t>mutter,Imitative</t>
  </si>
  <si>
    <t>softly,Germanic</t>
  </si>
  <si>
    <t>cross,Germanic</t>
  </si>
  <si>
    <t>shock,Dutch</t>
  </si>
  <si>
    <t>smirk,Germanic</t>
  </si>
  <si>
    <t>damn,French</t>
  </si>
  <si>
    <t>soft,Germanic</t>
  </si>
  <si>
    <t>stomach,French</t>
  </si>
  <si>
    <t>snap,Germanic</t>
  </si>
  <si>
    <t>spoke,Germanic</t>
  </si>
  <si>
    <t>tire,Germanic</t>
  </si>
  <si>
    <t>box,Germanic</t>
  </si>
  <si>
    <t>catch,Latin</t>
  </si>
  <si>
    <t>skin,Germanic</t>
  </si>
  <si>
    <t>teacher,Germanic</t>
  </si>
  <si>
    <t>middle,Germanic</t>
  </si>
  <si>
    <t>note,Germanic</t>
  </si>
  <si>
    <t>yourself,Germanic</t>
  </si>
  <si>
    <t>haven't,Germanic</t>
  </si>
  <si>
    <t>lunch,Germanic</t>
  </si>
  <si>
    <t>tomorrow,Germanic</t>
  </si>
  <si>
    <t>breathe,Germanic</t>
  </si>
  <si>
    <t>clean,Germanic</t>
  </si>
  <si>
    <t>except,French</t>
  </si>
  <si>
    <t>appear,French</t>
  </si>
  <si>
    <t>lock,Germanic</t>
  </si>
  <si>
    <t>knock,Germanic</t>
  </si>
  <si>
    <t>bathroom,Germanic</t>
  </si>
  <si>
    <t>movie,French</t>
  </si>
  <si>
    <t>agree,French</t>
  </si>
  <si>
    <t>offer,Germanic</t>
  </si>
  <si>
    <t>kick,Germanic</t>
  </si>
  <si>
    <t>form,French</t>
  </si>
  <si>
    <t>confuse,French</t>
  </si>
  <si>
    <t>lay,Germanic</t>
  </si>
  <si>
    <t>less,Germanic</t>
  </si>
  <si>
    <t>calm,Latin</t>
  </si>
  <si>
    <t>slip,Germanic</t>
  </si>
  <si>
    <t>weren't,Germanic</t>
  </si>
  <si>
    <t>sign,French</t>
  </si>
  <si>
    <t>dog,Germanic</t>
  </si>
  <si>
    <t>lift,Germanic</t>
  </si>
  <si>
    <t>immediately,Germanic</t>
  </si>
  <si>
    <t>arrive,Latin</t>
  </si>
  <si>
    <t>deal,Germanic</t>
  </si>
  <si>
    <t>tonight,Germanic</t>
  </si>
  <si>
    <t>usually,Germanic</t>
  </si>
  <si>
    <t>case,French</t>
  </si>
  <si>
    <t>frown,Celtic</t>
  </si>
  <si>
    <t>shop,Germanic</t>
  </si>
  <si>
    <t>scare,Germanic</t>
  </si>
  <si>
    <t>promise,Latin</t>
  </si>
  <si>
    <t>mum,Germanic</t>
  </si>
  <si>
    <t>couch,Germanic</t>
  </si>
  <si>
    <t>pay,Latin</t>
  </si>
  <si>
    <t>state,French</t>
  </si>
  <si>
    <t>shit,Germanic</t>
  </si>
  <si>
    <t>wrap,Germanic</t>
  </si>
  <si>
    <t>pocket,Germanic</t>
  </si>
  <si>
    <t>hello,Germanic</t>
  </si>
  <si>
    <t>free,Germanic</t>
  </si>
  <si>
    <t>huge,Germanic</t>
  </si>
  <si>
    <t>ride,Germanic</t>
  </si>
  <si>
    <t>bother,Scots</t>
  </si>
  <si>
    <t>land,Germanic</t>
  </si>
  <si>
    <t>known,Germanic</t>
  </si>
  <si>
    <t>especially,French</t>
  </si>
  <si>
    <t>expression,French</t>
  </si>
  <si>
    <t>carry,French</t>
  </si>
  <si>
    <t>ring,Germanic</t>
  </si>
  <si>
    <t>spot,Germanic</t>
  </si>
  <si>
    <t>allow,French</t>
  </si>
  <si>
    <t>several,Latin</t>
  </si>
  <si>
    <t>aren't,Germanic</t>
  </si>
  <si>
    <t>during,Germanic</t>
  </si>
  <si>
    <t>empty,Germanic</t>
  </si>
  <si>
    <t>lady,Germanic</t>
  </si>
  <si>
    <t>eyebrow,Germanic</t>
  </si>
  <si>
    <t>strange,French</t>
  </si>
  <si>
    <t>coffee,Arabic</t>
  </si>
  <si>
    <t>road,Germanic</t>
  </si>
  <si>
    <t>threw,Germanic</t>
  </si>
  <si>
    <t>wide,Germanic</t>
  </si>
  <si>
    <t>bus,Latin</t>
  </si>
  <si>
    <t>forget,Germanic</t>
  </si>
  <si>
    <t>gotten,Germanic</t>
  </si>
  <si>
    <t>smell,Germanic</t>
  </si>
  <si>
    <t>fear,Germanic</t>
  </si>
  <si>
    <t>press,Latin</t>
  </si>
  <si>
    <t>boyfriend,Germanic</t>
  </si>
  <si>
    <t>blonde,French</t>
  </si>
  <si>
    <t>throw,Germanic</t>
  </si>
  <si>
    <t>round,Germanic</t>
  </si>
  <si>
    <t>sun,Germanic</t>
  </si>
  <si>
    <t>tall,Germanic</t>
  </si>
  <si>
    <t>glad,Germanic</t>
  </si>
  <si>
    <t>age,Latin</t>
  </si>
  <si>
    <t>write,Germanic</t>
  </si>
  <si>
    <t>upon,Germanic</t>
  </si>
  <si>
    <t>hide,Germanic</t>
  </si>
  <si>
    <t>became,Germanic</t>
  </si>
  <si>
    <t>crowd,Germanic</t>
  </si>
  <si>
    <t>rain,Germanic</t>
  </si>
  <si>
    <t>save,Latin</t>
  </si>
  <si>
    <t>trouble,Latin</t>
  </si>
  <si>
    <t>annoy,French</t>
  </si>
  <si>
    <t>nose,Germanic</t>
  </si>
  <si>
    <t>weird,Germanic</t>
  </si>
  <si>
    <t>death,Germanic</t>
  </si>
  <si>
    <t>beat,Germanic</t>
  </si>
  <si>
    <t>tone,French</t>
  </si>
  <si>
    <t>trip,Germanic</t>
  </si>
  <si>
    <t>six,Germanic</t>
  </si>
  <si>
    <t>control,Latin</t>
  </si>
  <si>
    <t>nearly,Germanic</t>
  </si>
  <si>
    <t>consider,French</t>
  </si>
  <si>
    <t>gonna,Germanic</t>
  </si>
  <si>
    <t>join,French</t>
  </si>
  <si>
    <t>learn,Germanic</t>
  </si>
  <si>
    <t>above,Germanic</t>
  </si>
  <si>
    <t>hi,Germanic</t>
  </si>
  <si>
    <t>obviously,Latin</t>
  </si>
  <si>
    <t>entire,French</t>
  </si>
  <si>
    <t>direction,French</t>
  </si>
  <si>
    <t>foot,Germanic</t>
  </si>
  <si>
    <t>angry,Germanic</t>
  </si>
  <si>
    <t>power,Latin</t>
  </si>
  <si>
    <t>strong,Germanic</t>
  </si>
  <si>
    <t>quick,Germanic</t>
  </si>
  <si>
    <t>doctor,French</t>
  </si>
  <si>
    <t>edge,Germanic</t>
  </si>
  <si>
    <t>song,Germanic</t>
  </si>
  <si>
    <t>asleep,Germanic</t>
  </si>
  <si>
    <t>twenty,Germanic</t>
  </si>
  <si>
    <t>barely,Germanic</t>
  </si>
  <si>
    <t>remain,French</t>
  </si>
  <si>
    <t>child,Germanic</t>
  </si>
  <si>
    <t>enjoy,French</t>
  </si>
  <si>
    <t>gun,Germanic</t>
  </si>
  <si>
    <t>slow,Germanic</t>
  </si>
  <si>
    <t>city,Latin</t>
  </si>
  <si>
    <t>broke,Germanic</t>
  </si>
  <si>
    <t>key,Germanic</t>
  </si>
  <si>
    <t>lead,Germanic</t>
  </si>
  <si>
    <t>throat,Germanic</t>
  </si>
  <si>
    <t>normal,Latin</t>
  </si>
  <si>
    <t>you'd,Germanic</t>
  </si>
  <si>
    <t>somewhere,Germanic</t>
  </si>
  <si>
    <t>wake,Germanic</t>
  </si>
  <si>
    <t>pair,Latin</t>
  </si>
  <si>
    <t>sky,Germanic</t>
  </si>
  <si>
    <t>funny,Germanic</t>
  </si>
  <si>
    <t>business,Germanic</t>
  </si>
  <si>
    <t>student,French</t>
  </si>
  <si>
    <t>giggle,Germanic</t>
  </si>
  <si>
    <t>bright,Germanic</t>
  </si>
  <si>
    <t>admit,French</t>
  </si>
  <si>
    <t>jeans,Latin</t>
  </si>
  <si>
    <t>given,Germanic</t>
  </si>
  <si>
    <t>children,Germanic</t>
  </si>
  <si>
    <t>store,French</t>
  </si>
  <si>
    <t>sweet,Germanic</t>
  </si>
  <si>
    <t>low,Germanic</t>
  </si>
  <si>
    <t>climb,Germanic</t>
  </si>
  <si>
    <t>rub,Germanic</t>
  </si>
  <si>
    <t>apartment,French</t>
  </si>
  <si>
    <t>knee,Germanic</t>
  </si>
  <si>
    <t>shoe,Germanic</t>
  </si>
  <si>
    <t>attack,French</t>
  </si>
  <si>
    <t>bedroom,Germanic</t>
  </si>
  <si>
    <t>joke,Italian</t>
  </si>
  <si>
    <t>spent,Germanic</t>
  </si>
  <si>
    <t>situation,Latin</t>
  </si>
  <si>
    <t>stuck,Germanic</t>
  </si>
  <si>
    <t>gently,Germanic</t>
  </si>
  <si>
    <t>possible,French</t>
  </si>
  <si>
    <t>cell,Germanic</t>
  </si>
  <si>
    <t>mention,French</t>
  </si>
  <si>
    <t>silent,Latin</t>
  </si>
  <si>
    <t>definitely,Latin</t>
  </si>
  <si>
    <t>rush,Germanic</t>
  </si>
  <si>
    <t>hung,Germanic</t>
  </si>
  <si>
    <t>brush,Germanic</t>
  </si>
  <si>
    <t>perhaps,Germanic</t>
  </si>
  <si>
    <t>groan,Germanic</t>
  </si>
  <si>
    <t>ass,Germanic</t>
  </si>
  <si>
    <t>rock,Germanic</t>
  </si>
  <si>
    <t>card,Latin</t>
  </si>
  <si>
    <t>lose,Germanic</t>
  </si>
  <si>
    <t>blush,Germanic</t>
  </si>
  <si>
    <t>besides,Germanic</t>
  </si>
  <si>
    <t>crazy,Unknown</t>
  </si>
  <si>
    <t>type,Greek</t>
  </si>
  <si>
    <t>bore,Germanic</t>
  </si>
  <si>
    <t>afraid,Germanic</t>
  </si>
  <si>
    <t>chase,French</t>
  </si>
  <si>
    <t>respond,Latin</t>
  </si>
  <si>
    <t>marry,French</t>
  </si>
  <si>
    <t>remind,Germanic</t>
  </si>
  <si>
    <t>pack,Germanic</t>
  </si>
  <si>
    <t>daughter,Germanic</t>
  </si>
  <si>
    <t>serious,Latin</t>
  </si>
  <si>
    <t>girlfriend,Germanic</t>
  </si>
  <si>
    <t>mad,Germanic</t>
  </si>
  <si>
    <t>somehow,Germanic</t>
  </si>
  <si>
    <t>buy,Germanic</t>
  </si>
  <si>
    <t>sent,Germanic</t>
  </si>
  <si>
    <t>tight,Germanic</t>
  </si>
  <si>
    <t>simply,Germanic</t>
  </si>
  <si>
    <t>trust,Germanic</t>
  </si>
  <si>
    <t>imagine,French</t>
  </si>
  <si>
    <t>wind,Germanic</t>
  </si>
  <si>
    <t>chuckle,Germanic</t>
  </si>
  <si>
    <t>bar,Latin</t>
  </si>
  <si>
    <t>pink,Dutch</t>
  </si>
  <si>
    <t>shove,Germanic</t>
  </si>
  <si>
    <t>ball,Germanic</t>
  </si>
  <si>
    <t>sight,Germanic</t>
  </si>
  <si>
    <t>drag,Norse</t>
  </si>
  <si>
    <t>they'd,Germanic</t>
  </si>
  <si>
    <t>human,French</t>
  </si>
  <si>
    <t>truth,Germanic</t>
  </si>
  <si>
    <t>share,Germanic</t>
  </si>
  <si>
    <t>area,Latin</t>
  </si>
  <si>
    <t>concern,Latin</t>
  </si>
  <si>
    <t>shouldn't,Germanic</t>
  </si>
  <si>
    <t>team,Germanic</t>
  </si>
  <si>
    <t>escape,Latin</t>
  </si>
  <si>
    <t>mumble,Germanic</t>
  </si>
  <si>
    <t>often,Germanic</t>
  </si>
  <si>
    <t>search,French</t>
  </si>
  <si>
    <t>apparently,Latin</t>
  </si>
  <si>
    <t>attempt,French</t>
  </si>
  <si>
    <t>son,Germanic</t>
  </si>
  <si>
    <t>within,Germanic</t>
  </si>
  <si>
    <t>band,Germanic</t>
  </si>
  <si>
    <t>cute,Latin</t>
  </si>
  <si>
    <t>led,Germanic</t>
  </si>
  <si>
    <t>memory,French</t>
  </si>
  <si>
    <t>anger,Germanic</t>
  </si>
  <si>
    <t>fly,Germanic</t>
  </si>
  <si>
    <t>paint,French</t>
  </si>
  <si>
    <t>bottle,Germanic</t>
  </si>
  <si>
    <t>busy,Germanic</t>
  </si>
  <si>
    <t>comment,Latin</t>
  </si>
  <si>
    <t>exclaim,French</t>
  </si>
  <si>
    <t>avoid,French</t>
  </si>
  <si>
    <t>grow,Germanic</t>
  </si>
  <si>
    <t>grey,Germanic</t>
  </si>
  <si>
    <t>mirror,French</t>
  </si>
  <si>
    <t>gasp,Germanic</t>
  </si>
  <si>
    <t>hallway,Germanic</t>
  </si>
  <si>
    <t>dear,Germanic</t>
  </si>
  <si>
    <t>star,Germanic</t>
  </si>
  <si>
    <t>sick,Germanic</t>
  </si>
  <si>
    <t>cat,Germanic</t>
  </si>
  <si>
    <t>counter,French</t>
  </si>
  <si>
    <t>interrupt,Latin</t>
  </si>
  <si>
    <t>none,Germanic</t>
  </si>
  <si>
    <t>blink,Germanic</t>
  </si>
  <si>
    <t>spend,Germanic</t>
  </si>
  <si>
    <t>usual,French</t>
  </si>
  <si>
    <t>worse,Germanic</t>
  </si>
  <si>
    <t>locker,Germanic</t>
  </si>
  <si>
    <t>important,Latin</t>
  </si>
  <si>
    <t>favorite,French</t>
  </si>
  <si>
    <t>grip,Germanic</t>
  </si>
  <si>
    <t>TV,Uncategorized</t>
  </si>
  <si>
    <t>ice,Germanic</t>
  </si>
  <si>
    <t>pretend,French</t>
  </si>
  <si>
    <t>settle,Germanic</t>
  </si>
  <si>
    <t>amaze,Germanic</t>
  </si>
  <si>
    <t>pop,Imitative</t>
  </si>
  <si>
    <t>disappear,Germanic</t>
  </si>
  <si>
    <t>carefully,Germanic</t>
  </si>
  <si>
    <t>train,French</t>
  </si>
  <si>
    <t>stick,Germanic</t>
  </si>
  <si>
    <t>guard,Germanic</t>
  </si>
  <si>
    <t>teeth,Germanic</t>
  </si>
  <si>
    <t>flash,Germanic</t>
  </si>
  <si>
    <t>uncle,French</t>
  </si>
  <si>
    <t>send,Germanic</t>
  </si>
  <si>
    <t>doubt,French</t>
  </si>
  <si>
    <t>visit,French</t>
  </si>
  <si>
    <t>nervous,Latin</t>
  </si>
  <si>
    <t>excite,French</t>
  </si>
  <si>
    <t>approach,Latin</t>
  </si>
  <si>
    <t>excuse,French</t>
  </si>
  <si>
    <t>fit,Germanic</t>
  </si>
  <si>
    <t>noise,French</t>
  </si>
  <si>
    <t>study,French</t>
  </si>
  <si>
    <t>letter,Latin</t>
  </si>
  <si>
    <t>police,French</t>
  </si>
  <si>
    <t>eventually,French</t>
  </si>
  <si>
    <t>burn,Germanic</t>
  </si>
  <si>
    <t>field,Germanic</t>
  </si>
  <si>
    <t>hospital,Latin</t>
  </si>
  <si>
    <t>tie,Germanic</t>
  </si>
  <si>
    <t>summer,Germanic</t>
  </si>
  <si>
    <t>huh,Imitative</t>
  </si>
  <si>
    <t>shift,Germanic</t>
  </si>
  <si>
    <t>self,Germanic</t>
  </si>
  <si>
    <t>hurry,Germanic</t>
  </si>
  <si>
    <t>greet,Germanic</t>
  </si>
  <si>
    <t>wife,Germanic</t>
  </si>
  <si>
    <t>position,French</t>
  </si>
  <si>
    <t>we've,Germanic</t>
  </si>
  <si>
    <t>wipe,Germanic</t>
  </si>
  <si>
    <t>heavy,Germanic</t>
  </si>
  <si>
    <t>slam,Germanic</t>
  </si>
  <si>
    <t>broken,Germanic</t>
  </si>
  <si>
    <t>complete,French</t>
  </si>
  <si>
    <t>space,French</t>
  </si>
  <si>
    <t>brain,Germanic</t>
  </si>
  <si>
    <t>tiny,Germanic</t>
  </si>
  <si>
    <t>pants,French</t>
  </si>
  <si>
    <t>ah,Imitative</t>
  </si>
  <si>
    <t>punch,French</t>
  </si>
  <si>
    <t>shower,Germanic</t>
  </si>
  <si>
    <t>tongue,Germanic</t>
  </si>
  <si>
    <t>afternoon,Germanic</t>
  </si>
  <si>
    <t>seriously,Germanic</t>
  </si>
  <si>
    <t>cup,Germanic</t>
  </si>
  <si>
    <t>further,Germanic</t>
  </si>
  <si>
    <t>race,Germanic</t>
  </si>
  <si>
    <t>recognize,French</t>
  </si>
  <si>
    <t>computer,Germanic</t>
  </si>
  <si>
    <t>rang,Germanic</t>
  </si>
  <si>
    <t>safe,French</t>
  </si>
  <si>
    <t>jacket,French</t>
  </si>
  <si>
    <t>bottom,Germanic</t>
  </si>
  <si>
    <t>hundred,Germanic</t>
  </si>
  <si>
    <t>relax,French</t>
  </si>
  <si>
    <t>sudden,French</t>
  </si>
  <si>
    <t>wow,Scots</t>
  </si>
  <si>
    <t>college,French</t>
  </si>
  <si>
    <t>flip,Germanic</t>
  </si>
  <si>
    <t>mood,Germanic</t>
  </si>
  <si>
    <t>track,Germanic</t>
  </si>
  <si>
    <t>crack,Germanic</t>
  </si>
  <si>
    <t>block,Germanic</t>
  </si>
  <si>
    <t>handle,Germanic</t>
  </si>
  <si>
    <t>themselves,Germanic</t>
  </si>
  <si>
    <t>drove,Germanic</t>
  </si>
  <si>
    <t>seven,Germanic</t>
  </si>
  <si>
    <t>struggle,Germanic</t>
  </si>
  <si>
    <t>whether,Germanic</t>
  </si>
  <si>
    <t>ahead,Germanic</t>
  </si>
  <si>
    <t>sad,Germanic</t>
  </si>
  <si>
    <t>dry,Germanic</t>
  </si>
  <si>
    <t>women,Germanic</t>
  </si>
  <si>
    <t>focus,Latin</t>
  </si>
  <si>
    <t>repeat,French</t>
  </si>
  <si>
    <t>thick,Germanic</t>
  </si>
  <si>
    <t>relationship,Latin</t>
  </si>
  <si>
    <t>jerk,Germanic</t>
  </si>
  <si>
    <t>present,French</t>
  </si>
  <si>
    <t>suck,Germanic</t>
  </si>
  <si>
    <t>bell,Germanic</t>
  </si>
  <si>
    <t>surround,French</t>
  </si>
  <si>
    <t>evening,Germanic</t>
  </si>
  <si>
    <t>bite,Germanic</t>
  </si>
  <si>
    <t>single,French</t>
  </si>
  <si>
    <t>fault,French</t>
  </si>
  <si>
    <t>shadow,Germanic</t>
  </si>
  <si>
    <t>wood,Germanic</t>
  </si>
  <si>
    <t>easily,Germanic</t>
  </si>
  <si>
    <t>woke,Germanic</t>
  </si>
  <si>
    <t>smoke,Germanic</t>
  </si>
  <si>
    <t>draw,Germanic</t>
  </si>
  <si>
    <t>suggest,Latin</t>
  </si>
  <si>
    <t>wet,Germanic</t>
  </si>
  <si>
    <t>accept,French</t>
  </si>
  <si>
    <t>third,Germanic</t>
  </si>
  <si>
    <t>totally,Latin</t>
  </si>
  <si>
    <t>wore,Germanic</t>
  </si>
  <si>
    <t>breakfast,Germanic</t>
  </si>
  <si>
    <t>trail,Latin</t>
  </si>
  <si>
    <t>animal,French</t>
  </si>
  <si>
    <t>warn,Germanic</t>
  </si>
  <si>
    <t>aunt,French</t>
  </si>
  <si>
    <t>sir,French</t>
  </si>
  <si>
    <t>piss,French</t>
  </si>
  <si>
    <t>burst,Germanic</t>
  </si>
  <si>
    <t>match,Germanic</t>
  </si>
  <si>
    <t>fix,French</t>
  </si>
  <si>
    <t>practically,Greek</t>
  </si>
  <si>
    <t>odd,Germanic</t>
  </si>
  <si>
    <t>wash,Germanic</t>
  </si>
  <si>
    <t>sing,Germanic</t>
  </si>
  <si>
    <t>inch,Latin</t>
  </si>
  <si>
    <t>size,French</t>
  </si>
  <si>
    <t>secret,French</t>
  </si>
  <si>
    <t>who's,Germanic</t>
  </si>
  <si>
    <t>clock,Dutch</t>
  </si>
  <si>
    <t>company,French</t>
  </si>
  <si>
    <t>view,French</t>
  </si>
  <si>
    <t>suit,French</t>
  </si>
  <si>
    <t>forever,Germanic</t>
  </si>
  <si>
    <t>familiar,Latin</t>
  </si>
  <si>
    <t>forehead,Germanic</t>
  </si>
  <si>
    <t>shoot,Germanic</t>
  </si>
  <si>
    <t>grew,Germanic</t>
  </si>
  <si>
    <t>stretch,Germanic</t>
  </si>
  <si>
    <t>pound,Germanic</t>
  </si>
  <si>
    <t>despite,French</t>
  </si>
  <si>
    <t>response,French</t>
  </si>
  <si>
    <t>center,Germanic</t>
  </si>
  <si>
    <t>curl,Germanic</t>
  </si>
  <si>
    <t>slight,Germanic</t>
  </si>
  <si>
    <t>toss,Germanic</t>
  </si>
  <si>
    <t>beneath,Germanic</t>
  </si>
  <si>
    <t>fist,Germanic</t>
  </si>
  <si>
    <t>welcome,Germanic</t>
  </si>
  <si>
    <t>laughter,Germanic</t>
  </si>
  <si>
    <t>angel,Germanic</t>
  </si>
  <si>
    <t>Christmas,Germanic</t>
  </si>
  <si>
    <t>we'd,Germanic</t>
  </si>
  <si>
    <t>main,Germanic</t>
  </si>
  <si>
    <t>simple,French</t>
  </si>
  <si>
    <t>neither,Germanic</t>
  </si>
  <si>
    <t>distance,French</t>
  </si>
  <si>
    <t>comfort,Latin</t>
  </si>
  <si>
    <t>upset,Germanic</t>
  </si>
  <si>
    <t>assume,Latin</t>
  </si>
  <si>
    <t>eight,Germanic</t>
  </si>
  <si>
    <t>gather,Germanic</t>
  </si>
  <si>
    <t>lucky,Germanic</t>
  </si>
  <si>
    <t>fade,Latin</t>
  </si>
  <si>
    <t>Ms.,Uncategorized</t>
  </si>
  <si>
    <t>coat,Germanic</t>
  </si>
  <si>
    <t>special,French</t>
  </si>
  <si>
    <t>awkward,Norse</t>
  </si>
  <si>
    <t>certain,Latin</t>
  </si>
  <si>
    <t>plate,Latin</t>
  </si>
  <si>
    <t>darkness,Germanic</t>
  </si>
  <si>
    <t>practice,Latin</t>
  </si>
  <si>
    <t>obvious,Latin</t>
  </si>
  <si>
    <t>grade,French</t>
  </si>
  <si>
    <t>cream,French</t>
  </si>
  <si>
    <t>choice,Germanic</t>
  </si>
  <si>
    <t>hardly,Germanic</t>
  </si>
  <si>
    <t>pale,French</t>
  </si>
  <si>
    <t>thin,Germanic</t>
  </si>
  <si>
    <t>button,Germanic</t>
  </si>
  <si>
    <t>chocolate,Mayan</t>
  </si>
  <si>
    <t>refuse,French</t>
  </si>
  <si>
    <t>slid,Germanic</t>
  </si>
  <si>
    <t>pillow,Germanic</t>
  </si>
  <si>
    <t>thirty,Germanic</t>
  </si>
  <si>
    <t>count,French</t>
  </si>
  <si>
    <t>honestly,Germanic</t>
  </si>
  <si>
    <t>poor,French</t>
  </si>
  <si>
    <t>motion,French</t>
  </si>
  <si>
    <t>storm,Germanic</t>
  </si>
  <si>
    <t>lightly,Germanic</t>
  </si>
  <si>
    <t>nobody,Germanic</t>
  </si>
  <si>
    <t>experience,French</t>
  </si>
  <si>
    <t>path,Germanic</t>
  </si>
  <si>
    <t>period,French</t>
  </si>
  <si>
    <t>dare,Germanic</t>
  </si>
  <si>
    <t>demand,French</t>
  </si>
  <si>
    <t>comfortable,French</t>
  </si>
  <si>
    <t>clearly,Germanic</t>
  </si>
  <si>
    <t>silver,Germanic</t>
  </si>
  <si>
    <t>peer,Germanic</t>
  </si>
  <si>
    <t>birthday,Germanic</t>
  </si>
  <si>
    <t>disgust,French</t>
  </si>
  <si>
    <t>embarrass,French</t>
  </si>
  <si>
    <t>bought,Germanic</t>
  </si>
  <si>
    <t>test,French</t>
  </si>
  <si>
    <t>lap,Germanic</t>
  </si>
  <si>
    <t>bet,French</t>
  </si>
  <si>
    <t>loudly,Germanic</t>
  </si>
  <si>
    <t>driver,Germanic</t>
  </si>
  <si>
    <t>murmur,French</t>
  </si>
  <si>
    <t>taste,Latin</t>
  </si>
  <si>
    <t>perfectly,Latin</t>
  </si>
  <si>
    <t>squeeze,Germanic</t>
  </si>
  <si>
    <t>board,Germanic</t>
  </si>
  <si>
    <t>worth,Germanic</t>
  </si>
  <si>
    <t>fold,Germanic</t>
  </si>
  <si>
    <t>spread,Germanic</t>
  </si>
  <si>
    <t>crap,French</t>
  </si>
  <si>
    <t>emotion,French</t>
  </si>
  <si>
    <t>subject,Latin</t>
  </si>
  <si>
    <t>pour,French</t>
  </si>
  <si>
    <t>laid,Germanic</t>
  </si>
  <si>
    <t>lower,Germanic</t>
  </si>
  <si>
    <t>mile,Germanic</t>
  </si>
  <si>
    <t>yea,Germanic</t>
  </si>
  <si>
    <t>page,French</t>
  </si>
  <si>
    <t>pile,French</t>
  </si>
  <si>
    <t>snow,Germanic</t>
  </si>
  <si>
    <t>message,Latin</t>
  </si>
  <si>
    <t>English,Germanic</t>
  </si>
  <si>
    <t>scene,French</t>
  </si>
  <si>
    <t>sink,Germanic</t>
  </si>
  <si>
    <t>fail,Latin</t>
  </si>
  <si>
    <t>forgot,Germanic</t>
  </si>
  <si>
    <t>hole,Germanic</t>
  </si>
  <si>
    <t>silently,Latin</t>
  </si>
  <si>
    <t>heat,Germanic</t>
  </si>
  <si>
    <t>weekend,Germanic</t>
  </si>
  <si>
    <t>drew,Germanic</t>
  </si>
  <si>
    <t>guitar,Spanish</t>
  </si>
  <si>
    <t>sweat,Germanic</t>
  </si>
  <si>
    <t>unless,Germanic</t>
  </si>
  <si>
    <t>cloud,Germanic</t>
  </si>
  <si>
    <t>waist,Germanic</t>
  </si>
  <si>
    <t>slap,Germanic</t>
  </si>
  <si>
    <t>argue,French</t>
  </si>
  <si>
    <t>grass,Germanic</t>
  </si>
  <si>
    <t>idiot,French</t>
  </si>
  <si>
    <t>screen,Germanic</t>
  </si>
  <si>
    <t>yesterday,Germanic</t>
  </si>
  <si>
    <t>swear,Germanic</t>
  </si>
  <si>
    <t>twin,Germanic</t>
  </si>
  <si>
    <t>instantly,Latin</t>
  </si>
  <si>
    <t>apart,French</t>
  </si>
  <si>
    <t>narrow,Germanic</t>
  </si>
  <si>
    <t>opposite,French</t>
  </si>
  <si>
    <t>blow,Germanic</t>
  </si>
  <si>
    <t>wrist,Germanic</t>
  </si>
  <si>
    <t>earth,Germanic</t>
  </si>
  <si>
    <t>action,French</t>
  </si>
  <si>
    <t>circle,French</t>
  </si>
  <si>
    <t>forgotten,Germanic</t>
  </si>
  <si>
    <t>list,Germanic</t>
  </si>
  <si>
    <t>closet,French</t>
  </si>
  <si>
    <t>drunk,Germanic</t>
  </si>
  <si>
    <t>shape,Germanic</t>
  </si>
  <si>
    <t>yellow,Germanic</t>
  </si>
  <si>
    <t>twist,Germanic</t>
  </si>
  <si>
    <t>weight,Germanic</t>
  </si>
  <si>
    <t>smart,Germanic</t>
  </si>
  <si>
    <t>it'll,Germanic</t>
  </si>
  <si>
    <t>treat,French</t>
  </si>
  <si>
    <t>pool,Germanic</t>
  </si>
  <si>
    <t>prepare,French</t>
  </si>
  <si>
    <t>awake,Germanic</t>
  </si>
  <si>
    <t>certainly,Germanic</t>
  </si>
  <si>
    <t>tease,Germanic</t>
  </si>
  <si>
    <t>contact,Latin</t>
  </si>
  <si>
    <t>slide,Germanic</t>
  </si>
  <si>
    <t>wonderful,Germanic</t>
  </si>
  <si>
    <t>bitch,Germanic</t>
  </si>
  <si>
    <t>reveal,French</t>
  </si>
  <si>
    <t>swing,Germanic</t>
  </si>
  <si>
    <t>truck,Germanic</t>
  </si>
  <si>
    <t>anywhere,Germanic</t>
  </si>
  <si>
    <t>flower,French</t>
  </si>
  <si>
    <t>upstairs,Germanic</t>
  </si>
  <si>
    <t>hers,Germanic</t>
  </si>
  <si>
    <t>itself,Germanic</t>
  </si>
  <si>
    <t>wander,Germanic</t>
  </si>
  <si>
    <t>downstairs,Germanic</t>
  </si>
  <si>
    <t>football,Germanic</t>
  </si>
  <si>
    <t>possibly,Latin</t>
  </si>
  <si>
    <t>rip,Germanic</t>
  </si>
  <si>
    <t>forest,Germanic</t>
  </si>
  <si>
    <t>mostly,Germanic</t>
  </si>
  <si>
    <t>bloody,Germanic</t>
  </si>
  <si>
    <t>church,Germanic</t>
  </si>
  <si>
    <t>gay,French</t>
  </si>
  <si>
    <t>stone,Germanic</t>
  </si>
  <si>
    <t>husband,Germanic</t>
  </si>
  <si>
    <t>sex,French</t>
  </si>
  <si>
    <t>trick,Latin</t>
  </si>
  <si>
    <t>yours,Germanic</t>
  </si>
  <si>
    <t>growl,Germanic</t>
  </si>
  <si>
    <t>club,Germanic</t>
  </si>
  <si>
    <t>Friday,Germanic</t>
  </si>
  <si>
    <t>stage,French</t>
  </si>
  <si>
    <t>include,Latin</t>
  </si>
  <si>
    <t>sip,Germanic</t>
  </si>
  <si>
    <t>invite,French</t>
  </si>
  <si>
    <t>sharp,Germanic</t>
  </si>
  <si>
    <t>convince,Latin</t>
  </si>
  <si>
    <t>sheet,Germanic</t>
  </si>
  <si>
    <t>absolutely,Germanic</t>
  </si>
  <si>
    <t>orange,French</t>
  </si>
  <si>
    <t>relief,French</t>
  </si>
  <si>
    <t>apologize,Greek</t>
  </si>
  <si>
    <t>art,Germanic</t>
  </si>
  <si>
    <t>he'll,Germanic</t>
  </si>
  <si>
    <t>remove,French</t>
  </si>
  <si>
    <t>crash,Unknown</t>
  </si>
  <si>
    <t>van,Latin</t>
  </si>
  <si>
    <t>curse,Germanic</t>
  </si>
  <si>
    <t>alive,Germanic</t>
  </si>
  <si>
    <t>blanket,Germanic</t>
  </si>
  <si>
    <t>receive,French</t>
  </si>
  <si>
    <t>tip,Germanic</t>
  </si>
  <si>
    <t>rise,Germanic</t>
  </si>
  <si>
    <t>tightly,Germanic</t>
  </si>
  <si>
    <t>waste,Germanic</t>
  </si>
  <si>
    <t>bowl,Germanic</t>
  </si>
  <si>
    <t>fallen,Germanic</t>
  </si>
  <si>
    <t>river,Latin</t>
  </si>
  <si>
    <t>mama,Germanic</t>
  </si>
  <si>
    <t>pace,French</t>
  </si>
  <si>
    <t>honey,Germanic</t>
  </si>
  <si>
    <t>swallow,Germanic</t>
  </si>
  <si>
    <t>king,Germanic</t>
  </si>
  <si>
    <t>camera,Latin</t>
  </si>
  <si>
    <t>deserve,French</t>
  </si>
  <si>
    <t>dirty,Germanic</t>
  </si>
  <si>
    <t>chin,Germanic</t>
  </si>
  <si>
    <t>doorway,Germanic</t>
  </si>
  <si>
    <t>image,French</t>
  </si>
  <si>
    <t>cookie,Dutch</t>
  </si>
  <si>
    <t>homework,Germanic</t>
  </si>
  <si>
    <t>hat,Germanic</t>
  </si>
  <si>
    <t>luck,Germanic</t>
  </si>
  <si>
    <t>aside,Germanic</t>
  </si>
  <si>
    <t>information,French</t>
  </si>
  <si>
    <t>fifteen,Germanic</t>
  </si>
  <si>
    <t>fair,Germanic</t>
  </si>
  <si>
    <t>player,Germanic</t>
  </si>
  <si>
    <t>monster,French</t>
  </si>
  <si>
    <t>gate,Germanic</t>
  </si>
  <si>
    <t>win,Germanic</t>
  </si>
  <si>
    <t>below,Germanic</t>
  </si>
  <si>
    <t>ceiling,French</t>
  </si>
  <si>
    <t>click,Germanic</t>
  </si>
  <si>
    <t>cook,Germanic</t>
  </si>
  <si>
    <t>travel,French</t>
  </si>
  <si>
    <t>fish,Germanic</t>
  </si>
  <si>
    <t>lit,Germanic</t>
  </si>
  <si>
    <t>nervously,Latin</t>
  </si>
  <si>
    <t>towel,Germanic</t>
  </si>
  <si>
    <t>shiver,Germanic</t>
  </si>
  <si>
    <t>final,French</t>
  </si>
  <si>
    <t>horrible,French</t>
  </si>
  <si>
    <t>station,French</t>
  </si>
  <si>
    <t>camp,Germanic</t>
  </si>
  <si>
    <t>hungry,Germanic</t>
  </si>
  <si>
    <t>thousand,Germanic</t>
  </si>
  <si>
    <t>evil,Germanic</t>
  </si>
  <si>
    <t>rich,Germanic</t>
  </si>
  <si>
    <t>war,Germanic</t>
  </si>
  <si>
    <t>involve,French</t>
  </si>
  <si>
    <t>jaw,French</t>
  </si>
  <si>
    <t>uncomfortable,Latin</t>
  </si>
  <si>
    <t>directly,Latin</t>
  </si>
  <si>
    <t>level,French</t>
  </si>
  <si>
    <t>double,French</t>
  </si>
  <si>
    <t>nine,Germanic</t>
  </si>
  <si>
    <t>creature,French</t>
  </si>
  <si>
    <t>glow,Germanic</t>
  </si>
  <si>
    <t>somewhat,Germanic</t>
  </si>
  <si>
    <t>blame,French</t>
  </si>
  <si>
    <t>entrance,French</t>
  </si>
  <si>
    <t>hip,Germanic</t>
  </si>
  <si>
    <t>fresh,Germanic</t>
  </si>
  <si>
    <t>hiss,Germanic</t>
  </si>
  <si>
    <t>normally,Latin</t>
  </si>
  <si>
    <t>tap,Germanic</t>
  </si>
  <si>
    <t>machine,Latin</t>
  </si>
  <si>
    <t>ruin,French</t>
  </si>
  <si>
    <t>bear,Germanic</t>
  </si>
  <si>
    <t>rule,French</t>
  </si>
  <si>
    <t>till,Germanic</t>
  </si>
  <si>
    <t>cock,Germanic</t>
  </si>
  <si>
    <t>stumble,Germanic</t>
  </si>
  <si>
    <t>complain,Latin</t>
  </si>
  <si>
    <t>everybody,Germanic</t>
  </si>
  <si>
    <t>truly,Germanic</t>
  </si>
  <si>
    <t>nurse,Latin</t>
  </si>
  <si>
    <t>speed,Germanic</t>
  </si>
  <si>
    <t>hmm,Imitative</t>
  </si>
  <si>
    <t>panic,French</t>
  </si>
  <si>
    <t>smooth,Germanic</t>
  </si>
  <si>
    <t>weak,Germanic</t>
  </si>
  <si>
    <t>good-bye,Germanic</t>
  </si>
  <si>
    <t>would've,Germanic</t>
  </si>
  <si>
    <t>extra,Latin</t>
  </si>
  <si>
    <t>gesture,Latin</t>
  </si>
  <si>
    <t>scowl,Germanic</t>
  </si>
  <si>
    <t>beer,Germanic</t>
  </si>
  <si>
    <t>release,French</t>
  </si>
  <si>
    <t>country,Latin</t>
  </si>
  <si>
    <t>officer,French</t>
  </si>
  <si>
    <t>careful,Germanic</t>
  </si>
  <si>
    <t>create,Latin</t>
  </si>
  <si>
    <t>hill,Germanic</t>
  </si>
  <si>
    <t>snort,Germanic</t>
  </si>
  <si>
    <t>flew,Germanic</t>
  </si>
  <si>
    <t>heel,Germanic</t>
  </si>
  <si>
    <t>brow,Germanic</t>
  </si>
  <si>
    <t>charge,Latin</t>
  </si>
  <si>
    <t>flat,Germanic</t>
  </si>
  <si>
    <t>plus,Latin</t>
  </si>
  <si>
    <t>switch,Dutch</t>
  </si>
  <si>
    <t>whenever,Germanic</t>
  </si>
  <si>
    <t>drift,Germanic</t>
  </si>
  <si>
    <t>metal,French</t>
  </si>
  <si>
    <t>discover,Latin</t>
  </si>
  <si>
    <t>wheel,Germanic</t>
  </si>
  <si>
    <t>skirt,Germanic</t>
  </si>
  <si>
    <t>pat,Germanic</t>
  </si>
  <si>
    <t>ate,Germanic</t>
  </si>
  <si>
    <t>tea,Dutch</t>
  </si>
  <si>
    <t>hotel,French</t>
  </si>
  <si>
    <t>sob,Germanic</t>
  </si>
  <si>
    <t>future,French</t>
  </si>
  <si>
    <t>record,French</t>
  </si>
  <si>
    <t>boot,Germanic</t>
  </si>
  <si>
    <t>likely,Germanic</t>
  </si>
  <si>
    <t>cheer,French</t>
  </si>
  <si>
    <t>gold,Germanic</t>
  </si>
  <si>
    <t>prove,Germanic</t>
  </si>
  <si>
    <t>ha,Imitative</t>
  </si>
  <si>
    <t>twice,Germanic</t>
  </si>
  <si>
    <t>aware,Germanic</t>
  </si>
  <si>
    <t>lack,Germanic</t>
  </si>
  <si>
    <t>princess,French</t>
  </si>
  <si>
    <t>bench,Germanic</t>
  </si>
  <si>
    <t>cousin,French</t>
  </si>
  <si>
    <t>detail,French</t>
  </si>
  <si>
    <t>amount,French</t>
  </si>
  <si>
    <t>bird,Germanic</t>
  </si>
  <si>
    <t>backward,Germanic</t>
  </si>
  <si>
    <t>crush,Germanic</t>
  </si>
  <si>
    <t>cigarette,French</t>
  </si>
  <si>
    <t>faint,French</t>
  </si>
  <si>
    <t>belong,Germanic</t>
  </si>
  <si>
    <t>stranger,French</t>
  </si>
  <si>
    <t>beach,Germanic</t>
  </si>
  <si>
    <t>load,Germanic</t>
  </si>
  <si>
    <t>everywhere,Germanic</t>
  </si>
  <si>
    <t>scratch,Germanic</t>
  </si>
  <si>
    <t>history,French</t>
  </si>
  <si>
    <t>restaurant,French</t>
  </si>
  <si>
    <t>event,French</t>
  </si>
  <si>
    <t>extremely,Latin</t>
  </si>
  <si>
    <t>widen,Germanic</t>
  </si>
  <si>
    <t>clutch,Germanic</t>
  </si>
  <si>
    <t>due,French</t>
  </si>
  <si>
    <t>tug,Germanic</t>
  </si>
  <si>
    <t>beyond,Germanic</t>
  </si>
  <si>
    <t>happily,Germanic</t>
  </si>
  <si>
    <t>mistake,Germanic</t>
  </si>
  <si>
    <t>palm,Germanic</t>
  </si>
  <si>
    <t>amuse,Germanic</t>
  </si>
  <si>
    <t>guest,Germanic</t>
  </si>
  <si>
    <t>Saturday,Germanic</t>
  </si>
  <si>
    <t>wooden,Germanic</t>
  </si>
  <si>
    <t>worst,Germanic</t>
  </si>
  <si>
    <t>exit,Latin</t>
  </si>
  <si>
    <t>plastic,Greek</t>
  </si>
  <si>
    <t>reality,French</t>
  </si>
  <si>
    <t>wince,Germanic</t>
  </si>
  <si>
    <t>announce,French</t>
  </si>
  <si>
    <t>gotta,Germanic</t>
  </si>
  <si>
    <t>slept,Germanic</t>
  </si>
  <si>
    <t>she'll,Germanic</t>
  </si>
  <si>
    <t>member,French</t>
  </si>
  <si>
    <t>choose,Germanic</t>
  </si>
  <si>
    <t>Dr.,Latin</t>
  </si>
  <si>
    <t>swim,Germanic</t>
  </si>
  <si>
    <t>alarm,French</t>
  </si>
  <si>
    <t>crawl,Germanic</t>
  </si>
  <si>
    <t>dollar,Dutch</t>
  </si>
  <si>
    <t>knife,Germanic</t>
  </si>
  <si>
    <t>magic,Latin</t>
  </si>
  <si>
    <t>paid,Germanic</t>
  </si>
  <si>
    <t>pizza,Greek</t>
  </si>
  <si>
    <t>purse,Germanic</t>
  </si>
  <si>
    <t>gift,Germanic</t>
  </si>
  <si>
    <t>chicken,Germanic</t>
  </si>
  <si>
    <t>plane,French</t>
  </si>
  <si>
    <t>choke,Germanic</t>
  </si>
  <si>
    <t>screw,Germanic</t>
  </si>
  <si>
    <t>protest,French</t>
  </si>
  <si>
    <t>base,Latin</t>
  </si>
  <si>
    <t>drug,Germanic</t>
  </si>
  <si>
    <t>introduce,French</t>
  </si>
  <si>
    <t>sleeve,Germanic</t>
  </si>
  <si>
    <t>movement,Latin</t>
  </si>
  <si>
    <t>loose,Germanic</t>
  </si>
  <si>
    <t>bare,Germanic</t>
  </si>
  <si>
    <t>wanna,Germanic</t>
  </si>
  <si>
    <t>difficult,French</t>
  </si>
  <si>
    <t>frame,Germanic</t>
  </si>
  <si>
    <t>spin,Germanic</t>
  </si>
  <si>
    <t>fake,Germanic</t>
  </si>
  <si>
    <t>pen,Germanic</t>
  </si>
  <si>
    <t>understood,Germanic</t>
  </si>
  <si>
    <t>nor,Germanic</t>
  </si>
  <si>
    <t>unfortunately,Latin</t>
  </si>
  <si>
    <t>written,Germanic</t>
  </si>
  <si>
    <t>decision,French</t>
  </si>
  <si>
    <t>beg,Germanic</t>
  </si>
  <si>
    <t>heavily,Germanic</t>
  </si>
  <si>
    <t>insist,French</t>
  </si>
  <si>
    <t>soul,Germanic</t>
  </si>
  <si>
    <t>random,Germanic</t>
  </si>
  <si>
    <t>sport,Germanic</t>
  </si>
  <si>
    <t>male,Italian</t>
  </si>
  <si>
    <t>urge,Latin</t>
  </si>
  <si>
    <t>million,French</t>
  </si>
  <si>
    <t>yawn,Germanic</t>
  </si>
  <si>
    <t>backpack,Germanic</t>
  </si>
  <si>
    <t>judge,French</t>
  </si>
  <si>
    <t>startle,Germanic</t>
  </si>
  <si>
    <t>bunch,Germanic</t>
  </si>
  <si>
    <t>stream,Germanic</t>
  </si>
  <si>
    <t>they'll,Germanic</t>
  </si>
  <si>
    <t>muscle,French</t>
  </si>
  <si>
    <t>yard,Germanic</t>
  </si>
  <si>
    <t>accident,French</t>
  </si>
  <si>
    <t>dragon,Germanic</t>
  </si>
  <si>
    <t>sentence,French</t>
  </si>
  <si>
    <t>fool,French</t>
  </si>
  <si>
    <t>torn,Germanic</t>
  </si>
  <si>
    <t>bow,Germanic</t>
  </si>
  <si>
    <t>echo,Latin</t>
  </si>
  <si>
    <t>mix,Germanic</t>
  </si>
  <si>
    <t>bury,Germanic</t>
  </si>
  <si>
    <t>system,French</t>
  </si>
  <si>
    <t>dirt,Germanic</t>
  </si>
  <si>
    <t>spirit,French</t>
  </si>
  <si>
    <t>leaf,Germanic</t>
  </si>
  <si>
    <t>protect,Latin</t>
  </si>
  <si>
    <t>row,Germanic</t>
  </si>
  <si>
    <t>forth,Germanic</t>
  </si>
  <si>
    <t>purple,Latin</t>
  </si>
  <si>
    <t>bang,Germanic</t>
  </si>
  <si>
    <t>curious,French</t>
  </si>
  <si>
    <t>nearby,Germanic</t>
  </si>
  <si>
    <t>nowhere,Germanic</t>
  </si>
  <si>
    <t>collapse,Latin</t>
  </si>
  <si>
    <t>hop,Germanic</t>
  </si>
  <si>
    <t>proud,Germanic</t>
  </si>
  <si>
    <t>wing,Germanic</t>
  </si>
  <si>
    <t>destroy,Latin</t>
  </si>
  <si>
    <t>sea,Germanic</t>
  </si>
  <si>
    <t>separate,Latin</t>
  </si>
  <si>
    <t>silly,Germanic</t>
  </si>
  <si>
    <t>wound,Germanic</t>
  </si>
  <si>
    <t>honest,Germanic</t>
  </si>
  <si>
    <t>battle,Germanic</t>
  </si>
  <si>
    <t>born,Germanic</t>
  </si>
  <si>
    <t>cough,Germanic</t>
  </si>
  <si>
    <t>mountain,Latin</t>
  </si>
  <si>
    <t>split,Germanic</t>
  </si>
  <si>
    <t>square,Latin</t>
  </si>
  <si>
    <t>underneath,Germanic</t>
  </si>
  <si>
    <t>bike,Germanic</t>
  </si>
  <si>
    <t>process,French</t>
  </si>
  <si>
    <t>somebody,Germanic</t>
  </si>
  <si>
    <t>classroom,Germanic</t>
  </si>
  <si>
    <t>presence,French</t>
  </si>
  <si>
    <t>whose,Germanic</t>
  </si>
  <si>
    <t>grown,Germanic</t>
  </si>
  <si>
    <t>hidden,Germanic</t>
  </si>
  <si>
    <t>serve,Latin</t>
  </si>
  <si>
    <t>female,Latin</t>
  </si>
  <si>
    <t>garden,Germanic</t>
  </si>
  <si>
    <t>meal,Germanic</t>
  </si>
  <si>
    <t>unable,Germanic</t>
  </si>
  <si>
    <t>elbow,Germanic</t>
  </si>
  <si>
    <t>support,French</t>
  </si>
  <si>
    <t>bridge,Germanic</t>
  </si>
  <si>
    <t>reaction,French</t>
  </si>
  <si>
    <t>skip,Germanic</t>
  </si>
  <si>
    <t>wild,Germanic</t>
  </si>
  <si>
    <t>angrily,Germanic</t>
  </si>
  <si>
    <t>effect,Latin</t>
  </si>
  <si>
    <t>threaten,Germanic</t>
  </si>
  <si>
    <t>basically,Greek</t>
  </si>
  <si>
    <t>smack,Germanic</t>
  </si>
  <si>
    <t>stroke,Germanic</t>
  </si>
  <si>
    <t>flow,Germanic</t>
  </si>
  <si>
    <t>moan,Germanic</t>
  </si>
  <si>
    <t>plant,Germanic</t>
  </si>
  <si>
    <t>impossible,Germanic</t>
  </si>
  <si>
    <t>bruise,Germanic</t>
  </si>
  <si>
    <t>disappoint,French</t>
  </si>
  <si>
    <t>energy,French</t>
  </si>
  <si>
    <t>relieve,French</t>
  </si>
  <si>
    <t>confusion,French</t>
  </si>
  <si>
    <t>wedding,Germanic</t>
  </si>
  <si>
    <t>fat,Germanic</t>
  </si>
  <si>
    <t>bill,Germanic</t>
  </si>
  <si>
    <t>dude,Germanic</t>
  </si>
  <si>
    <t>address,Latin</t>
  </si>
  <si>
    <t>cast,Germanic</t>
  </si>
  <si>
    <t>naked,Germanic</t>
  </si>
  <si>
    <t>toy,Germanic</t>
  </si>
  <si>
    <t>math,Germanic</t>
  </si>
  <si>
    <t>personal,French</t>
  </si>
  <si>
    <t>ship,Germanic</t>
  </si>
  <si>
    <t>spun,Germanic</t>
  </si>
  <si>
    <t>chat,French</t>
  </si>
  <si>
    <t>pray,French</t>
  </si>
  <si>
    <t>whip,Germanic</t>
  </si>
  <si>
    <t>grasp,Germanic</t>
  </si>
  <si>
    <t>hasn't,Germanic</t>
  </si>
  <si>
    <t>float,Germanic</t>
  </si>
  <si>
    <t>fully,Germanic</t>
  </si>
  <si>
    <t>gorgeous,French</t>
  </si>
  <si>
    <t>indeed,Germanic</t>
  </si>
  <si>
    <t>nail,Germanic</t>
  </si>
  <si>
    <t>vision,French</t>
  </si>
  <si>
    <t>innocent,French</t>
  </si>
  <si>
    <t>friendly,Germanic</t>
  </si>
  <si>
    <t>jealous,French</t>
  </si>
  <si>
    <t>swung,Germanic</t>
  </si>
  <si>
    <t>flame,French</t>
  </si>
  <si>
    <t>dorm,Latin</t>
  </si>
  <si>
    <t>driveway,Germanic</t>
  </si>
  <si>
    <t>spill,Germanic</t>
  </si>
  <si>
    <t>gang,Germanic</t>
  </si>
  <si>
    <t>murder,Germanic</t>
  </si>
  <si>
    <t>respect,French</t>
  </si>
  <si>
    <t>bent,Germanic</t>
  </si>
  <si>
    <t>tail,Germanic</t>
  </si>
  <si>
    <t>inform,French</t>
  </si>
  <si>
    <t>lesson,French</t>
  </si>
  <si>
    <t>whine,Germanic</t>
  </si>
  <si>
    <t>clench,Germanic</t>
  </si>
  <si>
    <t>excitement,French</t>
  </si>
  <si>
    <t>library,French</t>
  </si>
  <si>
    <t>lord,Germanic</t>
  </si>
  <si>
    <t>surface,French</t>
  </si>
  <si>
    <t>dust,Germanic</t>
  </si>
  <si>
    <t>dump,Germanic</t>
  </si>
  <si>
    <t>feature,French</t>
  </si>
  <si>
    <t>object,French</t>
  </si>
  <si>
    <t>weapon,Germanic</t>
  </si>
  <si>
    <t>calmly,Latin</t>
  </si>
  <si>
    <t>hesitate,Latin</t>
  </si>
  <si>
    <t>hint,Germanic</t>
  </si>
  <si>
    <t>law,Germanic</t>
  </si>
  <si>
    <t>magazine,Arabic</t>
  </si>
  <si>
    <t>among,Germanic</t>
  </si>
  <si>
    <t>boss,Dutch</t>
  </si>
  <si>
    <t>file,Germanic</t>
  </si>
  <si>
    <t>leather,Germanic</t>
  </si>
  <si>
    <t>result,Latin</t>
  </si>
  <si>
    <t>thrown,Germanic</t>
  </si>
  <si>
    <t>toe,Germanic</t>
  </si>
  <si>
    <t>terrible,French</t>
  </si>
  <si>
    <t>local,Latin</t>
  </si>
  <si>
    <t>project,Latin</t>
  </si>
  <si>
    <t>won,Germanic</t>
  </si>
  <si>
    <t>radio,Latin</t>
  </si>
  <si>
    <t>regret,Germanic</t>
  </si>
  <si>
    <t>grumble,French</t>
  </si>
  <si>
    <t>otherwise,Germanic</t>
  </si>
  <si>
    <t>ridiculous,Latin</t>
  </si>
  <si>
    <t>CD,Uncategorized</t>
  </si>
  <si>
    <t>lovely,Germanic</t>
  </si>
  <si>
    <t>mock,Germanic</t>
  </si>
  <si>
    <t>effort,French</t>
  </si>
  <si>
    <t>fan,Latin</t>
  </si>
  <si>
    <t>nerve,Latin</t>
  </si>
  <si>
    <t>report,French</t>
  </si>
  <si>
    <t>stall,Germanic</t>
  </si>
  <si>
    <t>elevator,Latin</t>
  </si>
  <si>
    <t>mate,Germanic</t>
  </si>
  <si>
    <t>bastard,Germanic</t>
  </si>
  <si>
    <t>grunt,Germanic</t>
  </si>
  <si>
    <t>o'clock,Germanic</t>
  </si>
  <si>
    <t>rope,Germanic</t>
  </si>
  <si>
    <t>entirely,Germanic</t>
  </si>
  <si>
    <t>frighten,Germanic</t>
  </si>
  <si>
    <t>shade,Germanic</t>
  </si>
  <si>
    <t>strength,Germanic</t>
  </si>
  <si>
    <t>bone,Germanic</t>
  </si>
  <si>
    <t>exchange,Latin</t>
  </si>
  <si>
    <t>flight,Germanic</t>
  </si>
  <si>
    <t>Monday,Germanic</t>
  </si>
  <si>
    <t>partner,French</t>
  </si>
  <si>
    <t>plain,French</t>
  </si>
  <si>
    <t>shine,Germanic</t>
  </si>
  <si>
    <t>cafeteria,French</t>
  </si>
  <si>
    <t>beam,Germanic</t>
  </si>
  <si>
    <t>exist,French</t>
  </si>
  <si>
    <t>porch,French</t>
  </si>
  <si>
    <t>queen,Germanic</t>
  </si>
  <si>
    <t>squeal,Germanic</t>
  </si>
  <si>
    <t>faith,French</t>
  </si>
  <si>
    <t>pierce,French</t>
  </si>
  <si>
    <t>remark,French</t>
  </si>
  <si>
    <t>content,Latin</t>
  </si>
  <si>
    <t>ease,Germanic</t>
  </si>
  <si>
    <t>flick,Germanic</t>
  </si>
  <si>
    <t>mall,Latin</t>
  </si>
  <si>
    <t>cannot,Germanic</t>
  </si>
  <si>
    <t>carpet,Latin</t>
  </si>
  <si>
    <t>length,Germanic</t>
  </si>
  <si>
    <t>replace,Latin</t>
  </si>
  <si>
    <t>duck,Germanic</t>
  </si>
  <si>
    <t>bump,Germanic</t>
  </si>
  <si>
    <t>common,French</t>
  </si>
  <si>
    <t>style,Latin</t>
  </si>
  <si>
    <t>tan,Celtic</t>
  </si>
  <si>
    <t>cake,Germanic</t>
  </si>
  <si>
    <t>court,French</t>
  </si>
  <si>
    <t>previous,Latin</t>
  </si>
  <si>
    <t>balance,Latin</t>
  </si>
  <si>
    <t>bank,Italian</t>
  </si>
  <si>
    <t>blind,Germanic</t>
  </si>
  <si>
    <t>dangerous,French</t>
  </si>
  <si>
    <t>particular,French</t>
  </si>
  <si>
    <t>sell,Germanic</t>
  </si>
  <si>
    <t>wrote,Germanic</t>
  </si>
  <si>
    <t>distract,Latin</t>
  </si>
  <si>
    <t>melt,Germanic</t>
  </si>
  <si>
    <t>popular,French</t>
  </si>
  <si>
    <t>social,French</t>
  </si>
  <si>
    <t>teach,Germanic</t>
  </si>
  <si>
    <t>appearance,French</t>
  </si>
  <si>
    <t>correct,French</t>
  </si>
  <si>
    <t>lake,Germanic</t>
  </si>
  <si>
    <t>public,French</t>
  </si>
  <si>
    <t>sarcastically,Greek</t>
  </si>
  <si>
    <t>guilty,Germanic</t>
  </si>
  <si>
    <t>kinda,Germanic</t>
  </si>
  <si>
    <t>shall,Germanic</t>
  </si>
  <si>
    <t>television,French</t>
  </si>
  <si>
    <t>boat,Germanic</t>
  </si>
  <si>
    <t>firmly,Germanic</t>
  </si>
  <si>
    <t>tent,French</t>
  </si>
  <si>
    <t>thumb,Germanic</t>
  </si>
  <si>
    <t>manner,French</t>
  </si>
  <si>
    <t>flush,French</t>
  </si>
  <si>
    <t>roof,Germanic</t>
  </si>
  <si>
    <t>schedule,Latin</t>
  </si>
  <si>
    <t>dine,Latin</t>
  </si>
  <si>
    <t>weather,Germanic</t>
  </si>
  <si>
    <t>casually,Germanic</t>
  </si>
  <si>
    <t>moon,Germanic</t>
  </si>
  <si>
    <t>difference,French</t>
  </si>
  <si>
    <t>butt,Germanic</t>
  </si>
  <si>
    <t>charm,Germanic</t>
  </si>
  <si>
    <t>feed,Germanic</t>
  </si>
  <si>
    <t>frustration,Latin</t>
  </si>
  <si>
    <t>gentle,French</t>
  </si>
  <si>
    <t>hook,Germanic</t>
  </si>
  <si>
    <t>bounce,Germanic</t>
  </si>
  <si>
    <t>particularly,Latin</t>
  </si>
  <si>
    <t>pleasure,French</t>
  </si>
  <si>
    <t>sneak,Germanic</t>
  </si>
  <si>
    <t>leader,Germanic</t>
  </si>
  <si>
    <t>rage,French</t>
  </si>
  <si>
    <t>shriek,Germanic</t>
  </si>
  <si>
    <t>suffer,French</t>
  </si>
  <si>
    <t>Sunday,Germanic</t>
  </si>
  <si>
    <t>argument,Latin</t>
  </si>
  <si>
    <t>pregnant,French</t>
  </si>
  <si>
    <t>discuss,French</t>
  </si>
  <si>
    <t>statement,Germanic</t>
  </si>
  <si>
    <t>ticket,Germanic</t>
  </si>
  <si>
    <t>dig,Germanic</t>
  </si>
  <si>
    <t>doll,Germanic</t>
  </si>
  <si>
    <t>chill,Germanic</t>
  </si>
  <si>
    <t>fence,French</t>
  </si>
  <si>
    <t>horror,French</t>
  </si>
  <si>
    <t>built,Germanic</t>
  </si>
  <si>
    <t>cop,Germanic</t>
  </si>
  <si>
    <t>security,French</t>
  </si>
  <si>
    <t>sidewalk,Germanic</t>
  </si>
  <si>
    <t>breast,Germanic</t>
  </si>
  <si>
    <t>curtain,French</t>
  </si>
  <si>
    <t>whom,Germanic</t>
  </si>
  <si>
    <t>fifty,Germanic</t>
  </si>
  <si>
    <t>giant,Latin</t>
  </si>
  <si>
    <t>milk,Germanic</t>
  </si>
  <si>
    <t>recall,Latin</t>
  </si>
  <si>
    <t>term,French</t>
  </si>
  <si>
    <t>footstep,Germanic</t>
  </si>
  <si>
    <t>stun,Germanic</t>
  </si>
  <si>
    <t>tuck,Germanic</t>
  </si>
  <si>
    <t>clothing,Germanic</t>
  </si>
  <si>
    <t>lick,Germanic</t>
  </si>
  <si>
    <t>joy,Latin</t>
  </si>
  <si>
    <t>ugly,Germanic</t>
  </si>
  <si>
    <t>hopefully,Germanic</t>
  </si>
  <si>
    <t>soldier,Latin</t>
  </si>
  <si>
    <t>plead,Latin</t>
  </si>
  <si>
    <t>struck,Germanic</t>
  </si>
  <si>
    <t>trap,Germanic</t>
  </si>
  <si>
    <t>opinion,French</t>
  </si>
  <si>
    <t>plenty,French</t>
  </si>
  <si>
    <t>tank,Portuguese</t>
  </si>
  <si>
    <t>breeze,Germanic</t>
  </si>
  <si>
    <t>awesome,Germanic</t>
  </si>
  <si>
    <t>desire,French</t>
  </si>
  <si>
    <t>roommate,Germanic</t>
  </si>
  <si>
    <t>halfway,Germanic</t>
  </si>
  <si>
    <t>opportunity,French</t>
  </si>
  <si>
    <t>outfit,Germanic</t>
  </si>
  <si>
    <t>rough,Germanic</t>
  </si>
  <si>
    <t>ain't,Germanic</t>
  </si>
  <si>
    <t>beauty,French</t>
  </si>
  <si>
    <t>chose,French</t>
  </si>
  <si>
    <t>snake,Germanic</t>
  </si>
  <si>
    <t>tape,Germanic</t>
  </si>
  <si>
    <t>badly,Germanic</t>
  </si>
  <si>
    <t>cheat,Latin</t>
  </si>
  <si>
    <t>daddy,Germanic</t>
  </si>
  <si>
    <t>roar,Germanic</t>
  </si>
  <si>
    <t>describe,French</t>
  </si>
  <si>
    <t>desperately,Latin</t>
  </si>
  <si>
    <t>height,Germanic</t>
  </si>
  <si>
    <t>thigh,Germanic</t>
  </si>
  <si>
    <t>tilt,Germanic</t>
  </si>
  <si>
    <t>deeply,Germanic</t>
  </si>
  <si>
    <t>friendship,Germanic</t>
  </si>
  <si>
    <t>winter,Germanic</t>
  </si>
  <si>
    <t>witch,Germanic</t>
  </si>
  <si>
    <t>worn,Germanic</t>
  </si>
  <si>
    <t>condition,French</t>
  </si>
  <si>
    <t>enemy,French</t>
  </si>
  <si>
    <t>golden,Germanic</t>
  </si>
  <si>
    <t>sofa,French</t>
  </si>
  <si>
    <t>master,Latin</t>
  </si>
  <si>
    <t>rude,French</t>
  </si>
  <si>
    <t>throughout,Germanic</t>
  </si>
  <si>
    <t>assure,French</t>
  </si>
  <si>
    <t>damage,Latin</t>
  </si>
  <si>
    <t>natural,French</t>
  </si>
  <si>
    <t>steal,Germanic</t>
  </si>
  <si>
    <t>belt,Germanic</t>
  </si>
  <si>
    <t>cage,French</t>
  </si>
  <si>
    <t>claim,French</t>
  </si>
  <si>
    <t>nightmare,Germanic</t>
  </si>
  <si>
    <t>prefer,French</t>
  </si>
  <si>
    <t>purpose,French</t>
  </si>
  <si>
    <t>merely,Germanic</t>
  </si>
  <si>
    <t>pin,Germanic</t>
  </si>
  <si>
    <t>French,Germanic</t>
  </si>
  <si>
    <t>sadly,Germanic</t>
  </si>
  <si>
    <t>uniform,French</t>
  </si>
  <si>
    <t>branch,Celtic</t>
  </si>
  <si>
    <t>direct,Latin</t>
  </si>
  <si>
    <t>hunter,Germanic</t>
  </si>
  <si>
    <t>juice,French</t>
  </si>
  <si>
    <t>character,French</t>
  </si>
  <si>
    <t>pure,French</t>
  </si>
  <si>
    <t>stain,Germanic</t>
  </si>
  <si>
    <t>various,French</t>
  </si>
  <si>
    <t>gain,Germanic</t>
  </si>
  <si>
    <t>soak,Germanic</t>
  </si>
  <si>
    <t>lately,Germanic</t>
  </si>
  <si>
    <t>pitch,Germanic</t>
  </si>
  <si>
    <t>accent,French</t>
  </si>
  <si>
    <t>they've,Germanic</t>
  </si>
  <si>
    <t>tremble,Latin</t>
  </si>
  <si>
    <t>cabin,French</t>
  </si>
  <si>
    <t>chew,Germanic</t>
  </si>
  <si>
    <t>physical,Latin</t>
  </si>
  <si>
    <t>puzzle,Germanic</t>
  </si>
  <si>
    <t>explode,Latin</t>
  </si>
  <si>
    <t>steady,Germanic</t>
  </si>
  <si>
    <t>how's,Germanic</t>
  </si>
  <si>
    <t>pet,Scots</t>
  </si>
  <si>
    <t>sake,Germanic</t>
  </si>
  <si>
    <t>compare,French</t>
  </si>
  <si>
    <t>principal,French</t>
  </si>
  <si>
    <t>scan,Latin</t>
  </si>
  <si>
    <t>forty,Germanic</t>
  </si>
  <si>
    <t>impress,Latin</t>
  </si>
  <si>
    <t>mentally,Latin</t>
  </si>
  <si>
    <t>react,Latin</t>
  </si>
  <si>
    <t>sandwich,Germanic</t>
  </si>
  <si>
    <t>shy,Germanic</t>
  </si>
  <si>
    <t>twelve,Germanic</t>
  </si>
  <si>
    <t>whilst,Germanic</t>
  </si>
  <si>
    <t>bullet,French</t>
  </si>
  <si>
    <t>challenge,French</t>
  </si>
  <si>
    <t>command,Latin</t>
  </si>
  <si>
    <t>examine,French</t>
  </si>
  <si>
    <t>film,Germanic</t>
  </si>
  <si>
    <t>appreciate,Latin</t>
  </si>
  <si>
    <t>tense,French</t>
  </si>
  <si>
    <t>blank,Germanic</t>
  </si>
  <si>
    <t>blew,Germanic</t>
  </si>
  <si>
    <t>fought,Germanic</t>
  </si>
  <si>
    <t>gym,Latin</t>
  </si>
  <si>
    <t>passenger,French</t>
  </si>
  <si>
    <t>teenager,Germanic</t>
  </si>
  <si>
    <t>dish,Germanic</t>
  </si>
  <si>
    <t>drawn,Germanic</t>
  </si>
  <si>
    <t>scary,Germanic</t>
  </si>
  <si>
    <t>unlike,Germanic</t>
  </si>
  <si>
    <t>straighten,Germanic</t>
  </si>
  <si>
    <t>strain,Germanic</t>
  </si>
  <si>
    <t>tune,French</t>
  </si>
  <si>
    <t>constantly,Latin</t>
  </si>
  <si>
    <t>famous,French</t>
  </si>
  <si>
    <t>marriage,French</t>
  </si>
  <si>
    <t>bound,Latin</t>
  </si>
  <si>
    <t>fancy,Latin</t>
  </si>
  <si>
    <t>issue,French</t>
  </si>
  <si>
    <t>warmth,Germanic</t>
  </si>
  <si>
    <t>awhile,Germanic</t>
  </si>
  <si>
    <t>collect,Latin</t>
  </si>
  <si>
    <t>concentrate,French</t>
  </si>
  <si>
    <t>copy,Latin</t>
  </si>
  <si>
    <t>disbelief,French</t>
  </si>
  <si>
    <t>tighten,Germanic</t>
  </si>
  <si>
    <t>determine,French</t>
  </si>
  <si>
    <t>favor,French</t>
  </si>
  <si>
    <t>mental,Latin</t>
  </si>
  <si>
    <t>bush,Germanic</t>
  </si>
  <si>
    <t>forgive,Germanic</t>
  </si>
  <si>
    <t>aim,French</t>
  </si>
  <si>
    <t>embrace,French</t>
  </si>
  <si>
    <t>fairly,Germanic</t>
  </si>
  <si>
    <t>froze,Germanic</t>
  </si>
  <si>
    <t>insult,Latin</t>
  </si>
  <si>
    <t>option,French</t>
  </si>
  <si>
    <t>post,French</t>
  </si>
  <si>
    <t>resist,French</t>
  </si>
  <si>
    <t>spoken,Germanic</t>
  </si>
  <si>
    <t>apple,Germanic</t>
  </si>
  <si>
    <t>general,French</t>
  </si>
  <si>
    <t>instant,French</t>
  </si>
  <si>
    <t>jeep,Uncategorized</t>
  </si>
  <si>
    <t>emerge,French</t>
  </si>
  <si>
    <t>neighbor,Germanic</t>
  </si>
  <si>
    <t>pressure,Latin</t>
  </si>
  <si>
    <t>service,Latin</t>
  </si>
  <si>
    <t>shuffle,Germanic</t>
  </si>
  <si>
    <t>briefly,Germanic</t>
  </si>
  <si>
    <t>notebook,Germanic</t>
  </si>
  <si>
    <t>peace,French</t>
  </si>
  <si>
    <t>string,Germanic</t>
  </si>
  <si>
    <t>wine,Germanic</t>
  </si>
  <si>
    <t>dash,Germanic</t>
  </si>
  <si>
    <t>gut,Germanic</t>
  </si>
  <si>
    <t>stress,Latin</t>
  </si>
  <si>
    <t>connect,Latin</t>
  </si>
  <si>
    <t>language,Latin</t>
  </si>
  <si>
    <t>private,Latin</t>
  </si>
  <si>
    <t>spring,Germanic</t>
  </si>
  <si>
    <t>chip,Germanic</t>
  </si>
  <si>
    <t>puppy,French</t>
  </si>
  <si>
    <t>ache,Germanic</t>
  </si>
  <si>
    <t>desperate,Latin</t>
  </si>
  <si>
    <t>habit,French</t>
  </si>
  <si>
    <t>necessary,French</t>
  </si>
  <si>
    <t>nope,Germanic</t>
  </si>
  <si>
    <t>pencil,French</t>
  </si>
  <si>
    <t>satisfy,French</t>
  </si>
  <si>
    <t>deny,French</t>
  </si>
  <si>
    <t>mommy,Germanic</t>
  </si>
  <si>
    <t>attitude,Latin</t>
  </si>
  <si>
    <t>dial,French</t>
  </si>
  <si>
    <t>painful,Germanic</t>
  </si>
  <si>
    <t>display,French</t>
  </si>
  <si>
    <t>frustrate,Latin</t>
  </si>
  <si>
    <t>it'd,Germanic</t>
  </si>
  <si>
    <t>tend,Germanic</t>
  </si>
  <si>
    <t>exact,Latin</t>
  </si>
  <si>
    <t>powerful,Germanic</t>
  </si>
  <si>
    <t>nature,French</t>
  </si>
  <si>
    <t>photo,Greek</t>
  </si>
  <si>
    <t>total,French</t>
  </si>
  <si>
    <t>video,Italian</t>
  </si>
  <si>
    <t>egg,Germanic</t>
  </si>
  <si>
    <t>occur,French</t>
  </si>
  <si>
    <t>anybody,Germanic</t>
  </si>
  <si>
    <t>corridor,French</t>
  </si>
  <si>
    <t>gulp,Germanic</t>
  </si>
  <si>
    <t>trace,Latin</t>
  </si>
  <si>
    <t>whoever,Germanic</t>
  </si>
  <si>
    <t>brief,French</t>
  </si>
  <si>
    <t>exhaust,Latin</t>
  </si>
  <si>
    <t>pout,Germanic</t>
  </si>
  <si>
    <t>terrify,French</t>
  </si>
  <si>
    <t>chapter,French</t>
  </si>
  <si>
    <t>insane,Latin</t>
  </si>
  <si>
    <t>spell,Germanic</t>
  </si>
  <si>
    <t>surely,Germanic</t>
  </si>
  <si>
    <t>tray,Germanic</t>
  </si>
  <si>
    <t>alcohol,Arabic</t>
  </si>
  <si>
    <t>chain,French</t>
  </si>
  <si>
    <t>fashion,French</t>
  </si>
  <si>
    <t>garage,French</t>
  </si>
  <si>
    <t>inquire,Italian</t>
  </si>
  <si>
    <t>candy,Arabic</t>
  </si>
  <si>
    <t>similar,Latin</t>
  </si>
  <si>
    <t>bark,Germanic</t>
  </si>
  <si>
    <t>flirt,Germanic</t>
  </si>
  <si>
    <t>pathetic,French</t>
  </si>
  <si>
    <t>supply,French</t>
  </si>
  <si>
    <t>tower,Germanic</t>
  </si>
  <si>
    <t>engine,French</t>
  </si>
  <si>
    <t>frozen,Germanic</t>
  </si>
  <si>
    <t>map,Latin</t>
  </si>
  <si>
    <t>toilet,French</t>
  </si>
  <si>
    <t>background,Germanic</t>
  </si>
  <si>
    <t>shudder,Germanic</t>
  </si>
  <si>
    <t>spider,Germanic</t>
  </si>
  <si>
    <t>adult,French</t>
  </si>
  <si>
    <t>cheap,Germanic</t>
  </si>
  <si>
    <t>clue,Germanic</t>
  </si>
  <si>
    <t>hazel,Germanic</t>
  </si>
  <si>
    <t>irritate,Latin</t>
  </si>
  <si>
    <t>sand,Germanic</t>
  </si>
  <si>
    <t>quarter,French</t>
  </si>
  <si>
    <t>spare,Germanic</t>
  </si>
  <si>
    <t>American,Germanic</t>
  </si>
  <si>
    <t>rid,Germanic</t>
  </si>
  <si>
    <t>spat,Latin</t>
  </si>
  <si>
    <t>pot,Germanic</t>
  </si>
  <si>
    <t>awful,Germanic</t>
  </si>
  <si>
    <t>bleed,Germanic</t>
  </si>
  <si>
    <t>fate,Latin</t>
  </si>
  <si>
    <t>jog,Germanic</t>
  </si>
  <si>
    <t>strike,Germanic</t>
  </si>
  <si>
    <t>grimace,French</t>
  </si>
  <si>
    <t>holiday,Germanic</t>
  </si>
  <si>
    <t>whistle,Germanic</t>
  </si>
  <si>
    <t>agreement,French</t>
  </si>
  <si>
    <t>dull,Germanic</t>
  </si>
  <si>
    <t>expensive,Latin</t>
  </si>
  <si>
    <t>snatch,Germanic</t>
  </si>
  <si>
    <t>sometime,Germanic</t>
  </si>
  <si>
    <t>ability,French</t>
  </si>
  <si>
    <t>campus,Latin</t>
  </si>
  <si>
    <t>collar,Latin</t>
  </si>
  <si>
    <t>disturb,French</t>
  </si>
  <si>
    <t>flicker,Germanic</t>
  </si>
  <si>
    <t>proceed,French</t>
  </si>
  <si>
    <t>recently,Latin</t>
  </si>
  <si>
    <t>risk,Persian</t>
  </si>
  <si>
    <t>skill,Germanic</t>
  </si>
  <si>
    <t>topic,Latin</t>
  </si>
  <si>
    <t>defense,Latin</t>
  </si>
  <si>
    <t>fry,Germanic</t>
  </si>
  <si>
    <t>luckily,Germanic</t>
  </si>
  <si>
    <t>retort,French</t>
  </si>
  <si>
    <t>captain,Latin</t>
  </si>
  <si>
    <t>eaten,Germanic</t>
  </si>
  <si>
    <t>glove,Germanic</t>
  </si>
  <si>
    <t>mid,Germanic</t>
  </si>
  <si>
    <t>owner,Germanic</t>
  </si>
  <si>
    <t>cheese,Germanic</t>
  </si>
  <si>
    <t>yank,Scots</t>
  </si>
  <si>
    <t>afterward,Germanic</t>
  </si>
  <si>
    <t>closely,Germanic</t>
  </si>
  <si>
    <t>coach,Hungarian</t>
  </si>
  <si>
    <t>feather,Germanic</t>
  </si>
  <si>
    <t>handsome,Germanic</t>
  </si>
  <si>
    <t>New York,Uncategorized</t>
  </si>
  <si>
    <t>pity,French</t>
  </si>
  <si>
    <t>signal,Latin</t>
  </si>
  <si>
    <t>sniff,Germanic</t>
  </si>
  <si>
    <t>strap,Germanic</t>
  </si>
  <si>
    <t>contain,French</t>
  </si>
  <si>
    <t>survive,French</t>
  </si>
  <si>
    <t>sweater,Germanic</t>
  </si>
  <si>
    <t>west,Germanic</t>
  </si>
  <si>
    <t>drawer,Germanic</t>
  </si>
  <si>
    <t>leap,Germanic</t>
  </si>
  <si>
    <t>major,Latin</t>
  </si>
  <si>
    <t>peek,Germanic</t>
  </si>
  <si>
    <t>suspect,French</t>
  </si>
  <si>
    <t>tour,French</t>
  </si>
  <si>
    <t>freeze,Germanic</t>
  </si>
  <si>
    <t>heaven,Germanic</t>
  </si>
  <si>
    <t>mask,Germanic</t>
  </si>
  <si>
    <t>surprisingly,French</t>
  </si>
  <si>
    <t>abruptly,Latin</t>
  </si>
  <si>
    <t>begun,Germanic</t>
  </si>
  <si>
    <t>customer,French</t>
  </si>
  <si>
    <t>pad,Germanic</t>
  </si>
  <si>
    <t>design,French</t>
  </si>
  <si>
    <t>flop,Imitative</t>
  </si>
  <si>
    <t>pride,Germanic</t>
  </si>
  <si>
    <t>yep,Germanic</t>
  </si>
  <si>
    <t>interview,French</t>
  </si>
  <si>
    <t>makeup,Germanic</t>
  </si>
  <si>
    <t>blast,Germanic</t>
  </si>
  <si>
    <t>prince,French</t>
  </si>
  <si>
    <t>rode,Germanic</t>
  </si>
  <si>
    <t>bubble,Germanic</t>
  </si>
  <si>
    <t>rent,Latin</t>
  </si>
  <si>
    <t>teen,Germanic</t>
  </si>
  <si>
    <t>Word</t>
  </si>
  <si>
    <t>Category</t>
  </si>
  <si>
    <t>the</t>
  </si>
  <si>
    <t>Germanic</t>
  </si>
  <si>
    <t>I</t>
  </si>
  <si>
    <t>to</t>
  </si>
  <si>
    <t>and</t>
  </si>
  <si>
    <t>a</t>
  </si>
  <si>
    <t>Greek</t>
  </si>
  <si>
    <t>of</t>
  </si>
  <si>
    <t>was</t>
  </si>
  <si>
    <t>he</t>
  </si>
  <si>
    <t>you</t>
  </si>
  <si>
    <t>it</t>
  </si>
  <si>
    <t>in</t>
  </si>
  <si>
    <t>her</t>
  </si>
  <si>
    <t>she</t>
  </si>
  <si>
    <t>that</t>
  </si>
  <si>
    <t>my</t>
  </si>
  <si>
    <t>his</t>
  </si>
  <si>
    <t>me</t>
  </si>
  <si>
    <t>on</t>
  </si>
  <si>
    <t>with</t>
  </si>
  <si>
    <t>at</t>
  </si>
  <si>
    <t>as</t>
  </si>
  <si>
    <t>had</t>
  </si>
  <si>
    <t>for</t>
  </si>
  <si>
    <t>but</t>
  </si>
  <si>
    <t>him</t>
  </si>
  <si>
    <t>said</t>
  </si>
  <si>
    <t>be</t>
  </si>
  <si>
    <t>up</t>
  </si>
  <si>
    <t>out</t>
  </si>
  <si>
    <t>look</t>
  </si>
  <si>
    <t>so</t>
  </si>
  <si>
    <t>have</t>
  </si>
  <si>
    <t>what</t>
  </si>
  <si>
    <t>not</t>
  </si>
  <si>
    <t>just</t>
  </si>
  <si>
    <t>French</t>
  </si>
  <si>
    <t>like</t>
  </si>
  <si>
    <t>go</t>
  </si>
  <si>
    <t>they</t>
  </si>
  <si>
    <t>Norse</t>
  </si>
  <si>
    <t>is</t>
  </si>
  <si>
    <t>this</t>
  </si>
  <si>
    <t>from</t>
  </si>
  <si>
    <t>all</t>
  </si>
  <si>
    <t>we</t>
  </si>
  <si>
    <t>were</t>
  </si>
  <si>
    <t>back</t>
  </si>
  <si>
    <t>do</t>
  </si>
  <si>
    <t>one</t>
  </si>
  <si>
    <t>about</t>
  </si>
  <si>
    <t>know</t>
  </si>
  <si>
    <t>if</t>
  </si>
  <si>
    <t>when</t>
  </si>
  <si>
    <t>get</t>
  </si>
  <si>
    <t>then</t>
  </si>
  <si>
    <t>into</t>
  </si>
  <si>
    <t>would</t>
  </si>
  <si>
    <t>no</t>
  </si>
  <si>
    <t>there</t>
  </si>
  <si>
    <t>I'm</t>
  </si>
  <si>
    <t>could</t>
  </si>
  <si>
    <t>don't</t>
  </si>
  <si>
    <t>ask</t>
  </si>
  <si>
    <t>down</t>
  </si>
  <si>
    <t>time</t>
  </si>
  <si>
    <t>didn't</t>
  </si>
  <si>
    <t>want</t>
  </si>
  <si>
    <t>eye</t>
  </si>
  <si>
    <t>them</t>
  </si>
  <si>
    <t>over</t>
  </si>
  <si>
    <t>your</t>
  </si>
  <si>
    <t>are</t>
  </si>
  <si>
    <t>or</t>
  </si>
  <si>
    <t>been</t>
  </si>
  <si>
    <t>now</t>
  </si>
  <si>
    <t>an</t>
  </si>
  <si>
    <t>by</t>
  </si>
  <si>
    <t>think</t>
  </si>
  <si>
    <t>see</t>
  </si>
  <si>
    <t>hand</t>
  </si>
  <si>
    <t>it's</t>
  </si>
  <si>
    <t>say</t>
  </si>
  <si>
    <t>how</t>
  </si>
  <si>
    <t>around</t>
  </si>
  <si>
    <t>head</t>
  </si>
  <si>
    <t>did</t>
  </si>
  <si>
    <t>well</t>
  </si>
  <si>
    <t>before</t>
  </si>
  <si>
    <t>off</t>
  </si>
  <si>
    <t>who</t>
  </si>
  <si>
    <t>more</t>
  </si>
  <si>
    <t>even</t>
  </si>
  <si>
    <t>turn</t>
  </si>
  <si>
    <t>come</t>
  </si>
  <si>
    <t>smile</t>
  </si>
  <si>
    <t>way</t>
  </si>
  <si>
    <t>really</t>
  </si>
  <si>
    <t>can</t>
  </si>
  <si>
    <t>face</t>
  </si>
  <si>
    <t>Latin</t>
  </si>
  <si>
    <t>other</t>
  </si>
  <si>
    <t>some</t>
  </si>
  <si>
    <t>right</t>
  </si>
  <si>
    <t>their</t>
  </si>
  <si>
    <t>only</t>
  </si>
  <si>
    <t>walk</t>
  </si>
  <si>
    <t>make</t>
  </si>
  <si>
    <t>got</t>
  </si>
  <si>
    <t>try</t>
  </si>
  <si>
    <t>something</t>
  </si>
  <si>
    <t>room</t>
  </si>
  <si>
    <t>again</t>
  </si>
  <si>
    <t>thing</t>
  </si>
  <si>
    <t>after</t>
  </si>
  <si>
    <t>still</t>
  </si>
  <si>
    <t>thought</t>
  </si>
  <si>
    <t>door</t>
  </si>
  <si>
    <t>here</t>
  </si>
  <si>
    <t>too</t>
  </si>
  <si>
    <t>little</t>
  </si>
  <si>
    <t>because</t>
  </si>
  <si>
    <t>why</t>
  </si>
  <si>
    <t>away</t>
  </si>
  <si>
    <t>let</t>
  </si>
  <si>
    <t>take</t>
  </si>
  <si>
    <t>two</t>
  </si>
  <si>
    <t>start</t>
  </si>
  <si>
    <t>good</t>
  </si>
  <si>
    <t>where</t>
  </si>
  <si>
    <t>never</t>
  </si>
  <si>
    <t>through</t>
  </si>
  <si>
    <t>day</t>
  </si>
  <si>
    <t>much</t>
  </si>
  <si>
    <t>tell</t>
  </si>
  <si>
    <t>wasn't</t>
  </si>
  <si>
    <t>girl</t>
  </si>
  <si>
    <t>feel</t>
  </si>
  <si>
    <t>oh</t>
  </si>
  <si>
    <t>you're</t>
  </si>
  <si>
    <t>call</t>
  </si>
  <si>
    <t>talk</t>
  </si>
  <si>
    <t>will</t>
  </si>
  <si>
    <t>long</t>
  </si>
  <si>
    <t>than</t>
  </si>
  <si>
    <t>us</t>
  </si>
  <si>
    <t>made</t>
  </si>
  <si>
    <t>friend</t>
  </si>
  <si>
    <t>knew</t>
  </si>
  <si>
    <t>open</t>
  </si>
  <si>
    <t>need</t>
  </si>
  <si>
    <t>first</t>
  </si>
  <si>
    <t>which</t>
  </si>
  <si>
    <t>people</t>
  </si>
  <si>
    <t>that's</t>
  </si>
  <si>
    <t>went</t>
  </si>
  <si>
    <t>sure</t>
  </si>
  <si>
    <t>seem</t>
  </si>
  <si>
    <t>stop</t>
  </si>
  <si>
    <t>voice</t>
  </si>
  <si>
    <t>very</t>
  </si>
  <si>
    <t>felt</t>
  </si>
  <si>
    <t>took</t>
  </si>
  <si>
    <t>our</t>
  </si>
  <si>
    <t>pull</t>
  </si>
  <si>
    <t>laugh</t>
  </si>
  <si>
    <t>man</t>
  </si>
  <si>
    <t>okay</t>
  </si>
  <si>
    <t>close</t>
  </si>
  <si>
    <t>any</t>
  </si>
  <si>
    <t>came</t>
  </si>
  <si>
    <t>told</t>
  </si>
  <si>
    <t>love</t>
  </si>
  <si>
    <t>watch</t>
  </si>
  <si>
    <t>arm</t>
  </si>
  <si>
    <t>anything</t>
  </si>
  <si>
    <t>I'll</t>
  </si>
  <si>
    <t>though</t>
  </si>
  <si>
    <t>put</t>
  </si>
  <si>
    <t>left</t>
  </si>
  <si>
    <t>work</t>
  </si>
  <si>
    <t>guy</t>
  </si>
  <si>
    <t>hair</t>
  </si>
  <si>
    <t>next</t>
  </si>
  <si>
    <t>couldn't</t>
  </si>
  <si>
    <t>yeah</t>
  </si>
  <si>
    <t>while</t>
  </si>
  <si>
    <t>mean</t>
  </si>
  <si>
    <t>home</t>
  </si>
  <si>
    <t>few</t>
  </si>
  <si>
    <t>saw</t>
  </si>
  <si>
    <t>place</t>
  </si>
  <si>
    <t>school</t>
  </si>
  <si>
    <t>help</t>
  </si>
  <si>
    <t>wait</t>
  </si>
  <si>
    <t>late</t>
  </si>
  <si>
    <t>year</t>
  </si>
  <si>
    <t>can't</t>
  </si>
  <si>
    <t>house</t>
  </si>
  <si>
    <t>happen</t>
  </si>
  <si>
    <t>last</t>
  </si>
  <si>
    <t>always</t>
  </si>
  <si>
    <t>move</t>
  </si>
  <si>
    <t>old</t>
  </si>
  <si>
    <t>night</t>
  </si>
  <si>
    <t>nod</t>
  </si>
  <si>
    <t>life</t>
  </si>
  <si>
    <t>give</t>
  </si>
  <si>
    <t>sit</t>
  </si>
  <si>
    <t>stare</t>
  </si>
  <si>
    <t>sat</t>
  </si>
  <si>
    <t>should</t>
  </si>
  <si>
    <t>moment</t>
  </si>
  <si>
    <t>another</t>
  </si>
  <si>
    <t>behind</t>
  </si>
  <si>
    <t>side</t>
  </si>
  <si>
    <t>sound</t>
  </si>
  <si>
    <t>once</t>
  </si>
  <si>
    <t>find</t>
  </si>
  <si>
    <t>toward</t>
  </si>
  <si>
    <t>boy</t>
  </si>
  <si>
    <t>ever</t>
  </si>
  <si>
    <t>nothing</t>
  </si>
  <si>
    <t>front</t>
  </si>
  <si>
    <t>mother</t>
  </si>
  <si>
    <t>name</t>
  </si>
  <si>
    <t>am</t>
  </si>
  <si>
    <t>since</t>
  </si>
  <si>
    <t>reply</t>
  </si>
  <si>
    <t>he's</t>
  </si>
  <si>
    <t>myself</t>
  </si>
  <si>
    <t>leave</t>
  </si>
  <si>
    <t>bed</t>
  </si>
  <si>
    <t>new</t>
  </si>
  <si>
    <t>car</t>
  </si>
  <si>
    <t>use</t>
  </si>
  <si>
    <t>mind</t>
  </si>
  <si>
    <t>maybe</t>
  </si>
  <si>
    <t>has</t>
  </si>
  <si>
    <t>heard</t>
  </si>
  <si>
    <t>answer</t>
  </si>
  <si>
    <t>minute</t>
  </si>
  <si>
    <t>yes</t>
  </si>
  <si>
    <t>until</t>
  </si>
  <si>
    <t>both</t>
  </si>
  <si>
    <t>found</t>
  </si>
  <si>
    <t>end</t>
  </si>
  <si>
    <t>small</t>
  </si>
  <si>
    <t>I'd</t>
  </si>
  <si>
    <t>word</t>
  </si>
  <si>
    <t>someone</t>
  </si>
  <si>
    <t>same</t>
  </si>
  <si>
    <t>enough</t>
  </si>
  <si>
    <t>began</t>
  </si>
  <si>
    <t>run</t>
  </si>
  <si>
    <t>bit</t>
  </si>
  <si>
    <t>sigh</t>
  </si>
  <si>
    <t>each</t>
  </si>
  <si>
    <t>those</t>
  </si>
  <si>
    <t>almost</t>
  </si>
  <si>
    <t>against</t>
  </si>
  <si>
    <t>everything</t>
  </si>
  <si>
    <t>most</t>
  </si>
  <si>
    <t>thank</t>
  </si>
  <si>
    <t>wouldn't</t>
  </si>
  <si>
    <t>mom</t>
  </si>
  <si>
    <t>better</t>
  </si>
  <si>
    <t>play</t>
  </si>
  <si>
    <t>I've</t>
  </si>
  <si>
    <t>own</t>
  </si>
  <si>
    <t>every</t>
  </si>
  <si>
    <t>hard</t>
  </si>
  <si>
    <t>remember</t>
  </si>
  <si>
    <t>three</t>
  </si>
  <si>
    <t>stood</t>
  </si>
  <si>
    <t>live</t>
  </si>
  <si>
    <t>stand</t>
  </si>
  <si>
    <t>second</t>
  </si>
  <si>
    <t>sorry</t>
  </si>
  <si>
    <t>keep</t>
  </si>
  <si>
    <t>finally</t>
  </si>
  <si>
    <t>point</t>
  </si>
  <si>
    <t>gave</t>
  </si>
  <si>
    <t>already</t>
  </si>
  <si>
    <t>actually</t>
  </si>
  <si>
    <t>probably</t>
  </si>
  <si>
    <t>himself</t>
  </si>
  <si>
    <t>big</t>
  </si>
  <si>
    <t>everyone</t>
  </si>
  <si>
    <t>guess</t>
  </si>
  <si>
    <t>lot</t>
  </si>
  <si>
    <t>step</t>
  </si>
  <si>
    <t>hey</t>
  </si>
  <si>
    <t>hear</t>
  </si>
  <si>
    <t>light</t>
  </si>
  <si>
    <t>quickly</t>
  </si>
  <si>
    <t>dad</t>
  </si>
  <si>
    <t>kiss</t>
  </si>
  <si>
    <t>black</t>
  </si>
  <si>
    <t>pick</t>
  </si>
  <si>
    <t>else</t>
  </si>
  <si>
    <t>soon</t>
  </si>
  <si>
    <t>shoulder</t>
  </si>
  <si>
    <t>table</t>
  </si>
  <si>
    <t>best</t>
  </si>
  <si>
    <t>without</t>
  </si>
  <si>
    <t>notice</t>
  </si>
  <si>
    <t>stay</t>
  </si>
  <si>
    <t>care</t>
  </si>
  <si>
    <t>phone</t>
  </si>
  <si>
    <t>reach</t>
  </si>
  <si>
    <t>realize</t>
  </si>
  <si>
    <t>follow</t>
  </si>
  <si>
    <t>decide</t>
  </si>
  <si>
    <t>kind</t>
  </si>
  <si>
    <t>she's</t>
  </si>
  <si>
    <t>grab</t>
  </si>
  <si>
    <t>Dutch</t>
  </si>
  <si>
    <t>he'd</t>
  </si>
  <si>
    <t>show</t>
  </si>
  <si>
    <t>inside</t>
  </si>
  <si>
    <t>suddenly</t>
  </si>
  <si>
    <t>father</t>
  </si>
  <si>
    <t>rest</t>
  </si>
  <si>
    <t>herself</t>
  </si>
  <si>
    <t>grin</t>
  </si>
  <si>
    <t>hour</t>
  </si>
  <si>
    <t>hope</t>
  </si>
  <si>
    <t>also</t>
  </si>
  <si>
    <t>body</t>
  </si>
  <si>
    <t>might</t>
  </si>
  <si>
    <t>hadn't</t>
  </si>
  <si>
    <t>floor</t>
  </si>
  <si>
    <t>its</t>
  </si>
  <si>
    <t>continue</t>
  </si>
  <si>
    <t>ran</t>
  </si>
  <si>
    <t>across</t>
  </si>
  <si>
    <t>hold</t>
  </si>
  <si>
    <t>cry</t>
  </si>
  <si>
    <t>half</t>
  </si>
  <si>
    <t>pretty</t>
  </si>
  <si>
    <t>great</t>
  </si>
  <si>
    <t>course</t>
  </si>
  <si>
    <t>mouth</t>
  </si>
  <si>
    <t>class</t>
  </si>
  <si>
    <t>kid</t>
  </si>
  <si>
    <t>miss</t>
  </si>
  <si>
    <t>wonder</t>
  </si>
  <si>
    <t>morning</t>
  </si>
  <si>
    <t>least</t>
  </si>
  <si>
    <t>nice</t>
  </si>
  <si>
    <t>dark</t>
  </si>
  <si>
    <t>slowly</t>
  </si>
  <si>
    <t>done</t>
  </si>
  <si>
    <t>change</t>
  </si>
  <si>
    <t>doesn't</t>
  </si>
  <si>
    <t>together</t>
  </si>
  <si>
    <t>yet</t>
  </si>
  <si>
    <t>question</t>
  </si>
  <si>
    <t>anyway</t>
  </si>
  <si>
    <t>bad</t>
  </si>
  <si>
    <t>blue</t>
  </si>
  <si>
    <t>believe</t>
  </si>
  <si>
    <t>week</t>
  </si>
  <si>
    <t>God</t>
  </si>
  <si>
    <t>lip</t>
  </si>
  <si>
    <t>Mr.</t>
  </si>
  <si>
    <t>sleep</t>
  </si>
  <si>
    <t>fine</t>
  </si>
  <si>
    <t>what's</t>
  </si>
  <si>
    <t>family</t>
  </si>
  <si>
    <t>Italian</t>
  </si>
  <si>
    <t>many</t>
  </si>
  <si>
    <t>worry</t>
  </si>
  <si>
    <t>roll</t>
  </si>
  <si>
    <t>parent</t>
  </si>
  <si>
    <t>under</t>
  </si>
  <si>
    <t>surprise</t>
  </si>
  <si>
    <t>water</t>
  </si>
  <si>
    <t>onto</t>
  </si>
  <si>
    <t>we're</t>
  </si>
  <si>
    <t>glance</t>
  </si>
  <si>
    <t>wall</t>
  </si>
  <si>
    <t>between</t>
  </si>
  <si>
    <t>seen</t>
  </si>
  <si>
    <t>Arabic</t>
  </si>
  <si>
    <t>read</t>
  </si>
  <si>
    <t>window</t>
  </si>
  <si>
    <t>idea</t>
  </si>
  <si>
    <t>white</t>
  </si>
  <si>
    <t>push</t>
  </si>
  <si>
    <t>feet</t>
  </si>
  <si>
    <t>must</t>
  </si>
  <si>
    <t>such</t>
  </si>
  <si>
    <t>seat</t>
  </si>
  <si>
    <t>set</t>
  </si>
  <si>
    <t>please</t>
  </si>
  <si>
    <t>red</t>
  </si>
  <si>
    <t>brother</t>
  </si>
  <si>
    <t>these</t>
  </si>
  <si>
    <t>whole</t>
  </si>
  <si>
    <t>lean</t>
  </si>
  <si>
    <t>part</t>
  </si>
  <si>
    <t>person</t>
  </si>
  <si>
    <t>slightly</t>
  </si>
  <si>
    <t>pass</t>
  </si>
  <si>
    <t>shook</t>
  </si>
  <si>
    <t>fact</t>
  </si>
  <si>
    <t>wrong</t>
  </si>
  <si>
    <t>gone</t>
  </si>
  <si>
    <t>far</t>
  </si>
  <si>
    <t>hit</t>
  </si>
  <si>
    <t>finger</t>
  </si>
  <si>
    <t>quite</t>
  </si>
  <si>
    <t>hate</t>
  </si>
  <si>
    <t>meet</t>
  </si>
  <si>
    <t>finish</t>
  </si>
  <si>
    <t>heart</t>
  </si>
  <si>
    <t>book</t>
  </si>
  <si>
    <t>past</t>
  </si>
  <si>
    <t>kill</t>
  </si>
  <si>
    <t>reason</t>
  </si>
  <si>
    <t>anyone</t>
  </si>
  <si>
    <t>figure</t>
  </si>
  <si>
    <t>top</t>
  </si>
  <si>
    <t>along</t>
  </si>
  <si>
    <t>world</t>
  </si>
  <si>
    <t>she'd</t>
  </si>
  <si>
    <t>high</t>
  </si>
  <si>
    <t>shirt</t>
  </si>
  <si>
    <t>does</t>
  </si>
  <si>
    <t>today</t>
  </si>
  <si>
    <t>young</t>
  </si>
  <si>
    <t>held</t>
  </si>
  <si>
    <t>outside</t>
  </si>
  <si>
    <t>listen</t>
  </si>
  <si>
    <t>whisper</t>
  </si>
  <si>
    <t>won't</t>
  </si>
  <si>
    <t>happy</t>
  </si>
  <si>
    <t>ground</t>
  </si>
  <si>
    <t>deep</t>
  </si>
  <si>
    <t>drop</t>
  </si>
  <si>
    <t>shrug</t>
  </si>
  <si>
    <t>dress</t>
  </si>
  <si>
    <t>fell</t>
  </si>
  <si>
    <t>there's</t>
  </si>
  <si>
    <t>yell</t>
  </si>
  <si>
    <t>breath</t>
  </si>
  <si>
    <t>air</t>
  </si>
  <si>
    <t>tear</t>
  </si>
  <si>
    <t>sister</t>
  </si>
  <si>
    <t>chair</t>
  </si>
  <si>
    <t>kitchen</t>
  </si>
  <si>
    <t>matter</t>
  </si>
  <si>
    <t>hurt</t>
  </si>
  <si>
    <t>fall</t>
  </si>
  <si>
    <t>wear</t>
  </si>
  <si>
    <t>isn't</t>
  </si>
  <si>
    <t>woman</t>
  </si>
  <si>
    <t>eat</t>
  </si>
  <si>
    <t>lie</t>
  </si>
  <si>
    <t>hell</t>
  </si>
  <si>
    <t>suppose</t>
  </si>
  <si>
    <t>cover</t>
  </si>
  <si>
    <t>couple</t>
  </si>
  <si>
    <t>large</t>
  </si>
  <si>
    <t>either</t>
  </si>
  <si>
    <t>five</t>
  </si>
  <si>
    <t>leg</t>
  </si>
  <si>
    <t>jump</t>
  </si>
  <si>
    <t>die</t>
  </si>
  <si>
    <t>return</t>
  </si>
  <si>
    <t>able</t>
  </si>
  <si>
    <t>bag</t>
  </si>
  <si>
    <t>alone</t>
  </si>
  <si>
    <t>shut</t>
  </si>
  <si>
    <t>stuff</t>
  </si>
  <si>
    <t>short</t>
  </si>
  <si>
    <t>ready</t>
  </si>
  <si>
    <t>understand</t>
  </si>
  <si>
    <t>kept</t>
  </si>
  <si>
    <t>plan</t>
  </si>
  <si>
    <t>raise</t>
  </si>
  <si>
    <t>street</t>
  </si>
  <si>
    <t>different</t>
  </si>
  <si>
    <t>problem</t>
  </si>
  <si>
    <t>break</t>
  </si>
  <si>
    <t>line</t>
  </si>
  <si>
    <t>early</t>
  </si>
  <si>
    <t>cut</t>
  </si>
  <si>
    <t>cold</t>
  </si>
  <si>
    <t>paper</t>
  </si>
  <si>
    <t>scream</t>
  </si>
  <si>
    <t>instead</t>
  </si>
  <si>
    <t>stupid</t>
  </si>
  <si>
    <t>silence</t>
  </si>
  <si>
    <t>tree</t>
  </si>
  <si>
    <t>caught</t>
  </si>
  <si>
    <t>ear</t>
  </si>
  <si>
    <t>food</t>
  </si>
  <si>
    <t>full</t>
  </si>
  <si>
    <t>four</t>
  </si>
  <si>
    <t>cause</t>
  </si>
  <si>
    <t>fuck</t>
  </si>
  <si>
    <t>explain</t>
  </si>
  <si>
    <t>expect</t>
  </si>
  <si>
    <t>fight</t>
  </si>
  <si>
    <t>exactly</t>
  </si>
  <si>
    <t>sort</t>
  </si>
  <si>
    <t>completely</t>
  </si>
  <si>
    <t>men</t>
  </si>
  <si>
    <t>dance</t>
  </si>
  <si>
    <t>met</t>
  </si>
  <si>
    <t>story</t>
  </si>
  <si>
    <t>whatever</t>
  </si>
  <si>
    <t>build</t>
  </si>
  <si>
    <t>speak</t>
  </si>
  <si>
    <t>glass</t>
  </si>
  <si>
    <t>pain</t>
  </si>
  <si>
    <t>check</t>
  </si>
  <si>
    <t>glare</t>
  </si>
  <si>
    <t>corner</t>
  </si>
  <si>
    <t>Mrs.</t>
  </si>
  <si>
    <t>chest</t>
  </si>
  <si>
    <t>hot</t>
  </si>
  <si>
    <t>rather</t>
  </si>
  <si>
    <t>month</t>
  </si>
  <si>
    <t>real</t>
  </si>
  <si>
    <t>touch</t>
  </si>
  <si>
    <t>park</t>
  </si>
  <si>
    <t>bring</t>
  </si>
  <si>
    <t>they're</t>
  </si>
  <si>
    <t>drink</t>
  </si>
  <si>
    <t>ago</t>
  </si>
  <si>
    <t>force</t>
  </si>
  <si>
    <t>you've</t>
  </si>
  <si>
    <t>fast</t>
  </si>
  <si>
    <t>lost</t>
  </si>
  <si>
    <t>attention</t>
  </si>
  <si>
    <t>wish</t>
  </si>
  <si>
    <t>mark</t>
  </si>
  <si>
    <t>wave</t>
  </si>
  <si>
    <t>shout</t>
  </si>
  <si>
    <t>fill</t>
  </si>
  <si>
    <t>begin</t>
  </si>
  <si>
    <t>baby</t>
  </si>
  <si>
    <t>interest</t>
  </si>
  <si>
    <t>money</t>
  </si>
  <si>
    <t>fun</t>
  </si>
  <si>
    <t>green</t>
  </si>
  <si>
    <t>however</t>
  </si>
  <si>
    <t>cheek</t>
  </si>
  <si>
    <t>mine</t>
  </si>
  <si>
    <t>clear</t>
  </si>
  <si>
    <t>brown</t>
  </si>
  <si>
    <t>forward</t>
  </si>
  <si>
    <t>near</t>
  </si>
  <si>
    <t>picture</t>
  </si>
  <si>
    <t>may</t>
  </si>
  <si>
    <t>cool</t>
  </si>
  <si>
    <t>drive</t>
  </si>
  <si>
    <t>hug</t>
  </si>
  <si>
    <t>shake</t>
  </si>
  <si>
    <t>sense</t>
  </si>
  <si>
    <t>alright</t>
  </si>
  <si>
    <t>you'll</t>
  </si>
  <si>
    <t>dream</t>
  </si>
  <si>
    <t>hang</t>
  </si>
  <si>
    <t>clothes</t>
  </si>
  <si>
    <t>act</t>
  </si>
  <si>
    <t>become</t>
  </si>
  <si>
    <t>manage</t>
  </si>
  <si>
    <t>meant</t>
  </si>
  <si>
    <t>game</t>
  </si>
  <si>
    <t>ignore</t>
  </si>
  <si>
    <t>stair</t>
  </si>
  <si>
    <t>taken</t>
  </si>
  <si>
    <t>party</t>
  </si>
  <si>
    <t>add</t>
  </si>
  <si>
    <t>sometimes</t>
  </si>
  <si>
    <t>job</t>
  </si>
  <si>
    <t>ten</t>
  </si>
  <si>
    <t>shot</t>
  </si>
  <si>
    <t>date</t>
  </si>
  <si>
    <t>quiet</t>
  </si>
  <si>
    <t>gaze</t>
  </si>
  <si>
    <t>group</t>
  </si>
  <si>
    <t>loud</t>
  </si>
  <si>
    <t>straight</t>
  </si>
  <si>
    <t>dead</t>
  </si>
  <si>
    <t>neck</t>
  </si>
  <si>
    <t>beside</t>
  </si>
  <si>
    <t>pause</t>
  </si>
  <si>
    <t>number</t>
  </si>
  <si>
    <t>conversation</t>
  </si>
  <si>
    <t>chance</t>
  </si>
  <si>
    <t>we'll</t>
  </si>
  <si>
    <t>rose</t>
  </si>
  <si>
    <t>quietly</t>
  </si>
  <si>
    <t>town</t>
  </si>
  <si>
    <t>blood</t>
  </si>
  <si>
    <t>color</t>
  </si>
  <si>
    <t>desk</t>
  </si>
  <si>
    <t>dinner</t>
  </si>
  <si>
    <t>hall</t>
  </si>
  <si>
    <t>horse</t>
  </si>
  <si>
    <t>music</t>
  </si>
  <si>
    <t>brought</t>
  </si>
  <si>
    <t>piece</t>
  </si>
  <si>
    <t>Celtic</t>
  </si>
  <si>
    <t>anymore</t>
  </si>
  <si>
    <t>beautiful</t>
  </si>
  <si>
    <t>order</t>
  </si>
  <si>
    <t>fire</t>
  </si>
  <si>
    <t>office</t>
  </si>
  <si>
    <t>true</t>
  </si>
  <si>
    <t>although</t>
  </si>
  <si>
    <t>warm</t>
  </si>
  <si>
    <t>easy</t>
  </si>
  <si>
    <t>enter</t>
  </si>
  <si>
    <t>perfect</t>
  </si>
  <si>
    <t>mutter</t>
  </si>
  <si>
    <t>Imitative</t>
  </si>
  <si>
    <t>softly</t>
  </si>
  <si>
    <t>cross</t>
  </si>
  <si>
    <t>shock</t>
  </si>
  <si>
    <t>smirk</t>
  </si>
  <si>
    <t>damn</t>
  </si>
  <si>
    <t>soft</t>
  </si>
  <si>
    <t>stomach</t>
  </si>
  <si>
    <t>snap</t>
  </si>
  <si>
    <t>spoke</t>
  </si>
  <si>
    <t>tire</t>
  </si>
  <si>
    <t>box</t>
  </si>
  <si>
    <t>catch</t>
  </si>
  <si>
    <t>skin</t>
  </si>
  <si>
    <t>teacher</t>
  </si>
  <si>
    <t>middle</t>
  </si>
  <si>
    <t>note</t>
  </si>
  <si>
    <t>yourself</t>
  </si>
  <si>
    <t>haven't</t>
  </si>
  <si>
    <t>lunch</t>
  </si>
  <si>
    <t>tomorrow</t>
  </si>
  <si>
    <t>breathe</t>
  </si>
  <si>
    <t>clean</t>
  </si>
  <si>
    <t>except</t>
  </si>
  <si>
    <t>appear</t>
  </si>
  <si>
    <t>lock</t>
  </si>
  <si>
    <t>knock</t>
  </si>
  <si>
    <t>bathroom</t>
  </si>
  <si>
    <t>movie</t>
  </si>
  <si>
    <t>agree</t>
  </si>
  <si>
    <t>offer</t>
  </si>
  <si>
    <t>kick</t>
  </si>
  <si>
    <t>form</t>
  </si>
  <si>
    <t>confuse</t>
  </si>
  <si>
    <t>lay</t>
  </si>
  <si>
    <t>less</t>
  </si>
  <si>
    <t>calm</t>
  </si>
  <si>
    <t>slip</t>
  </si>
  <si>
    <t>weren't</t>
  </si>
  <si>
    <t>sign</t>
  </si>
  <si>
    <t>dog</t>
  </si>
  <si>
    <t>lift</t>
  </si>
  <si>
    <t>immediately</t>
  </si>
  <si>
    <t>arrive</t>
  </si>
  <si>
    <t>deal</t>
  </si>
  <si>
    <t>tonight</t>
  </si>
  <si>
    <t>usually</t>
  </si>
  <si>
    <t>case</t>
  </si>
  <si>
    <t>frown</t>
  </si>
  <si>
    <t>shop</t>
  </si>
  <si>
    <t>scare</t>
  </si>
  <si>
    <t>promise</t>
  </si>
  <si>
    <t>mum</t>
  </si>
  <si>
    <t>couch</t>
  </si>
  <si>
    <t>pay</t>
  </si>
  <si>
    <t>state</t>
  </si>
  <si>
    <t>shit</t>
  </si>
  <si>
    <t>wrap</t>
  </si>
  <si>
    <t>pocket</t>
  </si>
  <si>
    <t>hello</t>
  </si>
  <si>
    <t>free</t>
  </si>
  <si>
    <t>huge</t>
  </si>
  <si>
    <t>ride</t>
  </si>
  <si>
    <t>bother</t>
  </si>
  <si>
    <t>Scots</t>
  </si>
  <si>
    <t>land</t>
  </si>
  <si>
    <t>known</t>
  </si>
  <si>
    <t>especially</t>
  </si>
  <si>
    <t>expression</t>
  </si>
  <si>
    <t>carry</t>
  </si>
  <si>
    <t>ring</t>
  </si>
  <si>
    <t>spot</t>
  </si>
  <si>
    <t>allow</t>
  </si>
  <si>
    <t>several</t>
  </si>
  <si>
    <t>aren't</t>
  </si>
  <si>
    <t>during</t>
  </si>
  <si>
    <t>empty</t>
  </si>
  <si>
    <t>lady</t>
  </si>
  <si>
    <t>eyebrow</t>
  </si>
  <si>
    <t>strange</t>
  </si>
  <si>
    <t>coffee</t>
  </si>
  <si>
    <t>road</t>
  </si>
  <si>
    <t>threw</t>
  </si>
  <si>
    <t>wide</t>
  </si>
  <si>
    <t>bus</t>
  </si>
  <si>
    <t>forget</t>
  </si>
  <si>
    <t>gotten</t>
  </si>
  <si>
    <t>smell</t>
  </si>
  <si>
    <t>fear</t>
  </si>
  <si>
    <t>press</t>
  </si>
  <si>
    <t>boyfriend</t>
  </si>
  <si>
    <t>blonde</t>
  </si>
  <si>
    <t>throw</t>
  </si>
  <si>
    <t>round</t>
  </si>
  <si>
    <t>sun</t>
  </si>
  <si>
    <t>tall</t>
  </si>
  <si>
    <t>glad</t>
  </si>
  <si>
    <t>age</t>
  </si>
  <si>
    <t>write</t>
  </si>
  <si>
    <t>upon</t>
  </si>
  <si>
    <t>hide</t>
  </si>
  <si>
    <t>became</t>
  </si>
  <si>
    <t>crowd</t>
  </si>
  <si>
    <t>rain</t>
  </si>
  <si>
    <t>save</t>
  </si>
  <si>
    <t>trouble</t>
  </si>
  <si>
    <t>annoy</t>
  </si>
  <si>
    <t>nose</t>
  </si>
  <si>
    <t>weird</t>
  </si>
  <si>
    <t>death</t>
  </si>
  <si>
    <t>beat</t>
  </si>
  <si>
    <t>tone</t>
  </si>
  <si>
    <t>trip</t>
  </si>
  <si>
    <t>six</t>
  </si>
  <si>
    <t>control</t>
  </si>
  <si>
    <t>nearly</t>
  </si>
  <si>
    <t>consider</t>
  </si>
  <si>
    <t>gonna</t>
  </si>
  <si>
    <t>join</t>
  </si>
  <si>
    <t>learn</t>
  </si>
  <si>
    <t>above</t>
  </si>
  <si>
    <t>hi</t>
  </si>
  <si>
    <t>obviously</t>
  </si>
  <si>
    <t>entire</t>
  </si>
  <si>
    <t>direction</t>
  </si>
  <si>
    <t>foot</t>
  </si>
  <si>
    <t>angry</t>
  </si>
  <si>
    <t>power</t>
  </si>
  <si>
    <t>strong</t>
  </si>
  <si>
    <t>quick</t>
  </si>
  <si>
    <t>doctor</t>
  </si>
  <si>
    <t>edge</t>
  </si>
  <si>
    <t>song</t>
  </si>
  <si>
    <t>asleep</t>
  </si>
  <si>
    <t>twenty</t>
  </si>
  <si>
    <t>barely</t>
  </si>
  <si>
    <t>remain</t>
  </si>
  <si>
    <t>child</t>
  </si>
  <si>
    <t>enjoy</t>
  </si>
  <si>
    <t>gun</t>
  </si>
  <si>
    <t>slow</t>
  </si>
  <si>
    <t>city</t>
  </si>
  <si>
    <t>broke</t>
  </si>
  <si>
    <t>key</t>
  </si>
  <si>
    <t>lead</t>
  </si>
  <si>
    <t>throat</t>
  </si>
  <si>
    <t>normal</t>
  </si>
  <si>
    <t>you'd</t>
  </si>
  <si>
    <t>somewhere</t>
  </si>
  <si>
    <t>wake</t>
  </si>
  <si>
    <t>pair</t>
  </si>
  <si>
    <t>sky</t>
  </si>
  <si>
    <t>funny</t>
  </si>
  <si>
    <t>business</t>
  </si>
  <si>
    <t>student</t>
  </si>
  <si>
    <t>giggle</t>
  </si>
  <si>
    <t>bright</t>
  </si>
  <si>
    <t>admit</t>
  </si>
  <si>
    <t>jeans</t>
  </si>
  <si>
    <t>given</t>
  </si>
  <si>
    <t>children</t>
  </si>
  <si>
    <t>store</t>
  </si>
  <si>
    <t>sweet</t>
  </si>
  <si>
    <t>low</t>
  </si>
  <si>
    <t>climb</t>
  </si>
  <si>
    <t>rub</t>
  </si>
  <si>
    <t>apartment</t>
  </si>
  <si>
    <t>knee</t>
  </si>
  <si>
    <t>shoe</t>
  </si>
  <si>
    <t>attack</t>
  </si>
  <si>
    <t>bedroom</t>
  </si>
  <si>
    <t>joke</t>
  </si>
  <si>
    <t>spent</t>
  </si>
  <si>
    <t>situation</t>
  </si>
  <si>
    <t>stuck</t>
  </si>
  <si>
    <t>gently</t>
  </si>
  <si>
    <t>possible</t>
  </si>
  <si>
    <t>cell</t>
  </si>
  <si>
    <t>mention</t>
  </si>
  <si>
    <t>silent</t>
  </si>
  <si>
    <t>definitely</t>
  </si>
  <si>
    <t>rush</t>
  </si>
  <si>
    <t>hung</t>
  </si>
  <si>
    <t>brush</t>
  </si>
  <si>
    <t>perhaps</t>
  </si>
  <si>
    <t>groan</t>
  </si>
  <si>
    <t>ass</t>
  </si>
  <si>
    <t>rock</t>
  </si>
  <si>
    <t>card</t>
  </si>
  <si>
    <t>lose</t>
  </si>
  <si>
    <t>blush</t>
  </si>
  <si>
    <t>besides</t>
  </si>
  <si>
    <t>crazy</t>
  </si>
  <si>
    <t>Unknown</t>
  </si>
  <si>
    <t>type</t>
  </si>
  <si>
    <t>bore</t>
  </si>
  <si>
    <t>afraid</t>
  </si>
  <si>
    <t>chase</t>
  </si>
  <si>
    <t>respond</t>
  </si>
  <si>
    <t>marry</t>
  </si>
  <si>
    <t>remind</t>
  </si>
  <si>
    <t>pack</t>
  </si>
  <si>
    <t>daughter</t>
  </si>
  <si>
    <t>serious</t>
  </si>
  <si>
    <t>girlfriend</t>
  </si>
  <si>
    <t>mad</t>
  </si>
  <si>
    <t>somehow</t>
  </si>
  <si>
    <t>buy</t>
  </si>
  <si>
    <t>sent</t>
  </si>
  <si>
    <t>tight</t>
  </si>
  <si>
    <t>simply</t>
  </si>
  <si>
    <t>trust</t>
  </si>
  <si>
    <t>imagine</t>
  </si>
  <si>
    <t>wind</t>
  </si>
  <si>
    <t>chuckle</t>
  </si>
  <si>
    <t>bar</t>
  </si>
  <si>
    <t>pink</t>
  </si>
  <si>
    <t>shove</t>
  </si>
  <si>
    <t>ball</t>
  </si>
  <si>
    <t>sight</t>
  </si>
  <si>
    <t>drag</t>
  </si>
  <si>
    <t>they'd</t>
  </si>
  <si>
    <t>human</t>
  </si>
  <si>
    <t>truth</t>
  </si>
  <si>
    <t>share</t>
  </si>
  <si>
    <t>area</t>
  </si>
  <si>
    <t>concern</t>
  </si>
  <si>
    <t>shouldn't</t>
  </si>
  <si>
    <t>team</t>
  </si>
  <si>
    <t>escape</t>
  </si>
  <si>
    <t>mumble</t>
  </si>
  <si>
    <t>often</t>
  </si>
  <si>
    <t>search</t>
  </si>
  <si>
    <t>apparently</t>
  </si>
  <si>
    <t>attempt</t>
  </si>
  <si>
    <t>son</t>
  </si>
  <si>
    <t>within</t>
  </si>
  <si>
    <t>band</t>
  </si>
  <si>
    <t>cute</t>
  </si>
  <si>
    <t>led</t>
  </si>
  <si>
    <t>memory</t>
  </si>
  <si>
    <t>anger</t>
  </si>
  <si>
    <t>fly</t>
  </si>
  <si>
    <t>paint</t>
  </si>
  <si>
    <t>bottle</t>
  </si>
  <si>
    <t>busy</t>
  </si>
  <si>
    <t>comment</t>
  </si>
  <si>
    <t>exclaim</t>
  </si>
  <si>
    <t>avoid</t>
  </si>
  <si>
    <t>grow</t>
  </si>
  <si>
    <t>grey</t>
  </si>
  <si>
    <t>mirror</t>
  </si>
  <si>
    <t>gasp</t>
  </si>
  <si>
    <t>hallway</t>
  </si>
  <si>
    <t>dear</t>
  </si>
  <si>
    <t>star</t>
  </si>
  <si>
    <t>sick</t>
  </si>
  <si>
    <t>cat</t>
  </si>
  <si>
    <t>counter</t>
  </si>
  <si>
    <t>interrupt</t>
  </si>
  <si>
    <t>none</t>
  </si>
  <si>
    <t>blink</t>
  </si>
  <si>
    <t>spend</t>
  </si>
  <si>
    <t>usual</t>
  </si>
  <si>
    <t>worse</t>
  </si>
  <si>
    <t>locker</t>
  </si>
  <si>
    <t>important</t>
  </si>
  <si>
    <t>favorite</t>
  </si>
  <si>
    <t>grip</t>
  </si>
  <si>
    <t>TV</t>
  </si>
  <si>
    <t>Uncategorized</t>
  </si>
  <si>
    <t>ice</t>
  </si>
  <si>
    <t>pretend</t>
  </si>
  <si>
    <t>settle</t>
  </si>
  <si>
    <t>amaze</t>
  </si>
  <si>
    <t>pop</t>
  </si>
  <si>
    <t>disappear</t>
  </si>
  <si>
    <t>carefully</t>
  </si>
  <si>
    <t>train</t>
  </si>
  <si>
    <t>stick</t>
  </si>
  <si>
    <t>guard</t>
  </si>
  <si>
    <t>teeth</t>
  </si>
  <si>
    <t>flash</t>
  </si>
  <si>
    <t>uncle</t>
  </si>
  <si>
    <t>send</t>
  </si>
  <si>
    <t>doubt</t>
  </si>
  <si>
    <t>visit</t>
  </si>
  <si>
    <t>nervous</t>
  </si>
  <si>
    <t>excite</t>
  </si>
  <si>
    <t>approach</t>
  </si>
  <si>
    <t>excuse</t>
  </si>
  <si>
    <t>fit</t>
  </si>
  <si>
    <t>noise</t>
  </si>
  <si>
    <t>study</t>
  </si>
  <si>
    <t>letter</t>
  </si>
  <si>
    <t>police</t>
  </si>
  <si>
    <t>eventually</t>
  </si>
  <si>
    <t>burn</t>
  </si>
  <si>
    <t>field</t>
  </si>
  <si>
    <t>hospital</t>
  </si>
  <si>
    <t>tie</t>
  </si>
  <si>
    <t>summer</t>
  </si>
  <si>
    <t>huh</t>
  </si>
  <si>
    <t>shift</t>
  </si>
  <si>
    <t>self</t>
  </si>
  <si>
    <t>hurry</t>
  </si>
  <si>
    <t>greet</t>
  </si>
  <si>
    <t>wife</t>
  </si>
  <si>
    <t>position</t>
  </si>
  <si>
    <t>we've</t>
  </si>
  <si>
    <t>wipe</t>
  </si>
  <si>
    <t>heavy</t>
  </si>
  <si>
    <t>slam</t>
  </si>
  <si>
    <t>broken</t>
  </si>
  <si>
    <t>complete</t>
  </si>
  <si>
    <t>space</t>
  </si>
  <si>
    <t>brain</t>
  </si>
  <si>
    <t>tiny</t>
  </si>
  <si>
    <t>pants</t>
  </si>
  <si>
    <t>ah</t>
  </si>
  <si>
    <t>punch</t>
  </si>
  <si>
    <t>shower</t>
  </si>
  <si>
    <t>tongue</t>
  </si>
  <si>
    <t>afternoon</t>
  </si>
  <si>
    <t>seriously</t>
  </si>
  <si>
    <t>cup</t>
  </si>
  <si>
    <t>further</t>
  </si>
  <si>
    <t>race</t>
  </si>
  <si>
    <t>recognize</t>
  </si>
  <si>
    <t>computer</t>
  </si>
  <si>
    <t>rang</t>
  </si>
  <si>
    <t>safe</t>
  </si>
  <si>
    <t>jacket</t>
  </si>
  <si>
    <t>bottom</t>
  </si>
  <si>
    <t>hundred</t>
  </si>
  <si>
    <t>relax</t>
  </si>
  <si>
    <t>sudden</t>
  </si>
  <si>
    <t>wow</t>
  </si>
  <si>
    <t>college</t>
  </si>
  <si>
    <t>flip</t>
  </si>
  <si>
    <t>mood</t>
  </si>
  <si>
    <t>track</t>
  </si>
  <si>
    <t>crack</t>
  </si>
  <si>
    <t>block</t>
  </si>
  <si>
    <t>handle</t>
  </si>
  <si>
    <t>themselves</t>
  </si>
  <si>
    <t>drove</t>
  </si>
  <si>
    <t>seven</t>
  </si>
  <si>
    <t>struggle</t>
  </si>
  <si>
    <t>whether</t>
  </si>
  <si>
    <t>ahead</t>
  </si>
  <si>
    <t>sad</t>
  </si>
  <si>
    <t>dry</t>
  </si>
  <si>
    <t>women</t>
  </si>
  <si>
    <t>focus</t>
  </si>
  <si>
    <t>repeat</t>
  </si>
  <si>
    <t>thick</t>
  </si>
  <si>
    <t>relationship</t>
  </si>
  <si>
    <t>jerk</t>
  </si>
  <si>
    <t>present</t>
  </si>
  <si>
    <t>suck</t>
  </si>
  <si>
    <t>bell</t>
  </si>
  <si>
    <t>surround</t>
  </si>
  <si>
    <t>evening</t>
  </si>
  <si>
    <t>bite</t>
  </si>
  <si>
    <t>single</t>
  </si>
  <si>
    <t>fault</t>
  </si>
  <si>
    <t>shadow</t>
  </si>
  <si>
    <t>wood</t>
  </si>
  <si>
    <t>easily</t>
  </si>
  <si>
    <t>woke</t>
  </si>
  <si>
    <t>smoke</t>
  </si>
  <si>
    <t>draw</t>
  </si>
  <si>
    <t>suggest</t>
  </si>
  <si>
    <t>wet</t>
  </si>
  <si>
    <t>accept</t>
  </si>
  <si>
    <t>third</t>
  </si>
  <si>
    <t>totally</t>
  </si>
  <si>
    <t>wore</t>
  </si>
  <si>
    <t>breakfast</t>
  </si>
  <si>
    <t>trail</t>
  </si>
  <si>
    <t>animal</t>
  </si>
  <si>
    <t>warn</t>
  </si>
  <si>
    <t>aunt</t>
  </si>
  <si>
    <t>sir</t>
  </si>
  <si>
    <t>piss</t>
  </si>
  <si>
    <t>burst</t>
  </si>
  <si>
    <t>match</t>
  </si>
  <si>
    <t>fix</t>
  </si>
  <si>
    <t>practically</t>
  </si>
  <si>
    <t>odd</t>
  </si>
  <si>
    <t>wash</t>
  </si>
  <si>
    <t>sing</t>
  </si>
  <si>
    <t>inch</t>
  </si>
  <si>
    <t>size</t>
  </si>
  <si>
    <t>secret</t>
  </si>
  <si>
    <t>who's</t>
  </si>
  <si>
    <t>clock</t>
  </si>
  <si>
    <t>company</t>
  </si>
  <si>
    <t>view</t>
  </si>
  <si>
    <t>suit</t>
  </si>
  <si>
    <t>forever</t>
  </si>
  <si>
    <t>familiar</t>
  </si>
  <si>
    <t>forehead</t>
  </si>
  <si>
    <t>shoot</t>
  </si>
  <si>
    <t>grew</t>
  </si>
  <si>
    <t>stretch</t>
  </si>
  <si>
    <t>pound</t>
  </si>
  <si>
    <t>despite</t>
  </si>
  <si>
    <t>response</t>
  </si>
  <si>
    <t>center</t>
  </si>
  <si>
    <t>curl</t>
  </si>
  <si>
    <t>slight</t>
  </si>
  <si>
    <t>toss</t>
  </si>
  <si>
    <t>beneath</t>
  </si>
  <si>
    <t>fist</t>
  </si>
  <si>
    <t>welcome</t>
  </si>
  <si>
    <t>laughter</t>
  </si>
  <si>
    <t>angel</t>
  </si>
  <si>
    <t>Christmas</t>
  </si>
  <si>
    <t>we'd</t>
  </si>
  <si>
    <t>main</t>
  </si>
  <si>
    <t>simple</t>
  </si>
  <si>
    <t>neither</t>
  </si>
  <si>
    <t>distance</t>
  </si>
  <si>
    <t>comfort</t>
  </si>
  <si>
    <t>upset</t>
  </si>
  <si>
    <t>assume</t>
  </si>
  <si>
    <t>eight</t>
  </si>
  <si>
    <t>gather</t>
  </si>
  <si>
    <t>lucky</t>
  </si>
  <si>
    <t>fade</t>
  </si>
  <si>
    <t>Ms.</t>
  </si>
  <si>
    <t>coat</t>
  </si>
  <si>
    <t>special</t>
  </si>
  <si>
    <t>awkward</t>
  </si>
  <si>
    <t>certain</t>
  </si>
  <si>
    <t>plate</t>
  </si>
  <si>
    <t>darkness</t>
  </si>
  <si>
    <t>practice</t>
  </si>
  <si>
    <t>obvious</t>
  </si>
  <si>
    <t>grade</t>
  </si>
  <si>
    <t>cream</t>
  </si>
  <si>
    <t>choice</t>
  </si>
  <si>
    <t>hardly</t>
  </si>
  <si>
    <t>pale</t>
  </si>
  <si>
    <t>thin</t>
  </si>
  <si>
    <t>button</t>
  </si>
  <si>
    <t>chocolate</t>
  </si>
  <si>
    <t>Mayan</t>
  </si>
  <si>
    <t>refuse</t>
  </si>
  <si>
    <t>slid</t>
  </si>
  <si>
    <t>pillow</t>
  </si>
  <si>
    <t>thirty</t>
  </si>
  <si>
    <t>count</t>
  </si>
  <si>
    <t>honestly</t>
  </si>
  <si>
    <t>poor</t>
  </si>
  <si>
    <t>motion</t>
  </si>
  <si>
    <t>storm</t>
  </si>
  <si>
    <t>lightly</t>
  </si>
  <si>
    <t>nobody</t>
  </si>
  <si>
    <t>experience</t>
  </si>
  <si>
    <t>path</t>
  </si>
  <si>
    <t>period</t>
  </si>
  <si>
    <t>dare</t>
  </si>
  <si>
    <t>demand</t>
  </si>
  <si>
    <t>comfortable</t>
  </si>
  <si>
    <t>clearly</t>
  </si>
  <si>
    <t>silver</t>
  </si>
  <si>
    <t>peer</t>
  </si>
  <si>
    <t>birthday</t>
  </si>
  <si>
    <t>disgust</t>
  </si>
  <si>
    <t>embarrass</t>
  </si>
  <si>
    <t>bought</t>
  </si>
  <si>
    <t>test</t>
  </si>
  <si>
    <t>lap</t>
  </si>
  <si>
    <t>bet</t>
  </si>
  <si>
    <t>loudly</t>
  </si>
  <si>
    <t>driver</t>
  </si>
  <si>
    <t>murmur</t>
  </si>
  <si>
    <t>taste</t>
  </si>
  <si>
    <t>perfectly</t>
  </si>
  <si>
    <t>squeeze</t>
  </si>
  <si>
    <t>board</t>
  </si>
  <si>
    <t>worth</t>
  </si>
  <si>
    <t>fold</t>
  </si>
  <si>
    <t>spread</t>
  </si>
  <si>
    <t>crap</t>
  </si>
  <si>
    <t>emotion</t>
  </si>
  <si>
    <t>subject</t>
  </si>
  <si>
    <t>pour</t>
  </si>
  <si>
    <t>laid</t>
  </si>
  <si>
    <t>lower</t>
  </si>
  <si>
    <t>mile</t>
  </si>
  <si>
    <t>yea</t>
  </si>
  <si>
    <t>page</t>
  </si>
  <si>
    <t>pile</t>
  </si>
  <si>
    <t>snow</t>
  </si>
  <si>
    <t>message</t>
  </si>
  <si>
    <t>English</t>
  </si>
  <si>
    <t>scene</t>
  </si>
  <si>
    <t>sink</t>
  </si>
  <si>
    <t>fail</t>
  </si>
  <si>
    <t>forgot</t>
  </si>
  <si>
    <t>hole</t>
  </si>
  <si>
    <t>silently</t>
  </si>
  <si>
    <t>heat</t>
  </si>
  <si>
    <t>weekend</t>
  </si>
  <si>
    <t>drew</t>
  </si>
  <si>
    <t>guitar</t>
  </si>
  <si>
    <t>Spanish</t>
  </si>
  <si>
    <t>sweat</t>
  </si>
  <si>
    <t>unless</t>
  </si>
  <si>
    <t>cloud</t>
  </si>
  <si>
    <t>waist</t>
  </si>
  <si>
    <t>slap</t>
  </si>
  <si>
    <t>argue</t>
  </si>
  <si>
    <t>grass</t>
  </si>
  <si>
    <t>idiot</t>
  </si>
  <si>
    <t>screen</t>
  </si>
  <si>
    <t>yesterday</t>
  </si>
  <si>
    <t>swear</t>
  </si>
  <si>
    <t>twin</t>
  </si>
  <si>
    <t>instantly</t>
  </si>
  <si>
    <t>apart</t>
  </si>
  <si>
    <t>narrow</t>
  </si>
  <si>
    <t>opposite</t>
  </si>
  <si>
    <t>blow</t>
  </si>
  <si>
    <t>wrist</t>
  </si>
  <si>
    <t>earth</t>
  </si>
  <si>
    <t>action</t>
  </si>
  <si>
    <t>circle</t>
  </si>
  <si>
    <t>forgotten</t>
  </si>
  <si>
    <t>list</t>
  </si>
  <si>
    <t>closet</t>
  </si>
  <si>
    <t>drunk</t>
  </si>
  <si>
    <t>shape</t>
  </si>
  <si>
    <t>yellow</t>
  </si>
  <si>
    <t>twist</t>
  </si>
  <si>
    <t>weight</t>
  </si>
  <si>
    <t>smart</t>
  </si>
  <si>
    <t>it'll</t>
  </si>
  <si>
    <t>treat</t>
  </si>
  <si>
    <t>pool</t>
  </si>
  <si>
    <t>prepare</t>
  </si>
  <si>
    <t>awake</t>
  </si>
  <si>
    <t>certainly</t>
  </si>
  <si>
    <t>tease</t>
  </si>
  <si>
    <t>contact</t>
  </si>
  <si>
    <t>slide</t>
  </si>
  <si>
    <t>wonderful</t>
  </si>
  <si>
    <t>bitch</t>
  </si>
  <si>
    <t>reveal</t>
  </si>
  <si>
    <t>swing</t>
  </si>
  <si>
    <t>truck</t>
  </si>
  <si>
    <t>anywhere</t>
  </si>
  <si>
    <t>flower</t>
  </si>
  <si>
    <t>upstairs</t>
  </si>
  <si>
    <t>hers</t>
  </si>
  <si>
    <t>itself</t>
  </si>
  <si>
    <t>wander</t>
  </si>
  <si>
    <t>downstairs</t>
  </si>
  <si>
    <t>football</t>
  </si>
  <si>
    <t>possibly</t>
  </si>
  <si>
    <t>rip</t>
  </si>
  <si>
    <t>forest</t>
  </si>
  <si>
    <t>mostly</t>
  </si>
  <si>
    <t>bloody</t>
  </si>
  <si>
    <t>church</t>
  </si>
  <si>
    <t>gay</t>
  </si>
  <si>
    <t>stone</t>
  </si>
  <si>
    <t>husband</t>
  </si>
  <si>
    <t>sex</t>
  </si>
  <si>
    <t>trick</t>
  </si>
  <si>
    <t>yours</t>
  </si>
  <si>
    <t>growl</t>
  </si>
  <si>
    <t>club</t>
  </si>
  <si>
    <t>Friday</t>
  </si>
  <si>
    <t>stage</t>
  </si>
  <si>
    <t>include</t>
  </si>
  <si>
    <t>sip</t>
  </si>
  <si>
    <t>invite</t>
  </si>
  <si>
    <t>sharp</t>
  </si>
  <si>
    <t>convince</t>
  </si>
  <si>
    <t>sheet</t>
  </si>
  <si>
    <t>absolutely</t>
  </si>
  <si>
    <t>orange</t>
  </si>
  <si>
    <t>relief</t>
  </si>
  <si>
    <t>apologize</t>
  </si>
  <si>
    <t>art</t>
  </si>
  <si>
    <t>he'll</t>
  </si>
  <si>
    <t>remove</t>
  </si>
  <si>
    <t>crash</t>
  </si>
  <si>
    <t>van</t>
  </si>
  <si>
    <t>curse</t>
  </si>
  <si>
    <t>alive</t>
  </si>
  <si>
    <t>blanket</t>
  </si>
  <si>
    <t>receive</t>
  </si>
  <si>
    <t>tip</t>
  </si>
  <si>
    <t>rise</t>
  </si>
  <si>
    <t>tightly</t>
  </si>
  <si>
    <t>waste</t>
  </si>
  <si>
    <t>bowl</t>
  </si>
  <si>
    <t>fallen</t>
  </si>
  <si>
    <t>river</t>
  </si>
  <si>
    <t>mama</t>
  </si>
  <si>
    <t>pace</t>
  </si>
  <si>
    <t>honey</t>
  </si>
  <si>
    <t>swallow</t>
  </si>
  <si>
    <t>king</t>
  </si>
  <si>
    <t>camera</t>
  </si>
  <si>
    <t>deserve</t>
  </si>
  <si>
    <t>dirty</t>
  </si>
  <si>
    <t>chin</t>
  </si>
  <si>
    <t>doorway</t>
  </si>
  <si>
    <t>image</t>
  </si>
  <si>
    <t>cookie</t>
  </si>
  <si>
    <t>homework</t>
  </si>
  <si>
    <t>hat</t>
  </si>
  <si>
    <t>luck</t>
  </si>
  <si>
    <t>aside</t>
  </si>
  <si>
    <t>information</t>
  </si>
  <si>
    <t>fifteen</t>
  </si>
  <si>
    <t>fair</t>
  </si>
  <si>
    <t>player</t>
  </si>
  <si>
    <t>monster</t>
  </si>
  <si>
    <t>gate</t>
  </si>
  <si>
    <t>win</t>
  </si>
  <si>
    <t>below</t>
  </si>
  <si>
    <t>ceiling</t>
  </si>
  <si>
    <t>click</t>
  </si>
  <si>
    <t>cook</t>
  </si>
  <si>
    <t>travel</t>
  </si>
  <si>
    <t>fish</t>
  </si>
  <si>
    <t>lit</t>
  </si>
  <si>
    <t>nervously</t>
  </si>
  <si>
    <t>towel</t>
  </si>
  <si>
    <t>shiver</t>
  </si>
  <si>
    <t>final</t>
  </si>
  <si>
    <t>horrible</t>
  </si>
  <si>
    <t>station</t>
  </si>
  <si>
    <t>camp</t>
  </si>
  <si>
    <t>hungry</t>
  </si>
  <si>
    <t>thousand</t>
  </si>
  <si>
    <t>evil</t>
  </si>
  <si>
    <t>rich</t>
  </si>
  <si>
    <t>war</t>
  </si>
  <si>
    <t>involve</t>
  </si>
  <si>
    <t>jaw</t>
  </si>
  <si>
    <t>uncomfortable</t>
  </si>
  <si>
    <t>directly</t>
  </si>
  <si>
    <t>level</t>
  </si>
  <si>
    <t>double</t>
  </si>
  <si>
    <t>nine</t>
  </si>
  <si>
    <t>creature</t>
  </si>
  <si>
    <t>glow</t>
  </si>
  <si>
    <t>somewhat</t>
  </si>
  <si>
    <t>blame</t>
  </si>
  <si>
    <t>entrance</t>
  </si>
  <si>
    <t>hip</t>
  </si>
  <si>
    <t>fresh</t>
  </si>
  <si>
    <t>hiss</t>
  </si>
  <si>
    <t>normally</t>
  </si>
  <si>
    <t>tap</t>
  </si>
  <si>
    <t>machine</t>
  </si>
  <si>
    <t>ruin</t>
  </si>
  <si>
    <t>bear</t>
  </si>
  <si>
    <t>rule</t>
  </si>
  <si>
    <t>till</t>
  </si>
  <si>
    <t>cock</t>
  </si>
  <si>
    <t>stumble</t>
  </si>
  <si>
    <t>complain</t>
  </si>
  <si>
    <t>everybody</t>
  </si>
  <si>
    <t>truly</t>
  </si>
  <si>
    <t>nurse</t>
  </si>
  <si>
    <t>speed</t>
  </si>
  <si>
    <t>hmm</t>
  </si>
  <si>
    <t>panic</t>
  </si>
  <si>
    <t>smooth</t>
  </si>
  <si>
    <t>weak</t>
  </si>
  <si>
    <t>good-bye</t>
  </si>
  <si>
    <t>would've</t>
  </si>
  <si>
    <t>extra</t>
  </si>
  <si>
    <t>gesture</t>
  </si>
  <si>
    <t>scowl</t>
  </si>
  <si>
    <t>beer</t>
  </si>
  <si>
    <t>release</t>
  </si>
  <si>
    <t>country</t>
  </si>
  <si>
    <t>officer</t>
  </si>
  <si>
    <t>careful</t>
  </si>
  <si>
    <t>create</t>
  </si>
  <si>
    <t>hill</t>
  </si>
  <si>
    <t>snort</t>
  </si>
  <si>
    <t>flew</t>
  </si>
  <si>
    <t>heel</t>
  </si>
  <si>
    <t>brow</t>
  </si>
  <si>
    <t>charge</t>
  </si>
  <si>
    <t>flat</t>
  </si>
  <si>
    <t>plus</t>
  </si>
  <si>
    <t>switch</t>
  </si>
  <si>
    <t>whenever</t>
  </si>
  <si>
    <t>drift</t>
  </si>
  <si>
    <t>metal</t>
  </si>
  <si>
    <t>discover</t>
  </si>
  <si>
    <t>wheel</t>
  </si>
  <si>
    <t>skirt</t>
  </si>
  <si>
    <t>pat</t>
  </si>
  <si>
    <t>ate</t>
  </si>
  <si>
    <t>tea</t>
  </si>
  <si>
    <t>hotel</t>
  </si>
  <si>
    <t>sob</t>
  </si>
  <si>
    <t>future</t>
  </si>
  <si>
    <t>record</t>
  </si>
  <si>
    <t>boot</t>
  </si>
  <si>
    <t>likely</t>
  </si>
  <si>
    <t>cheer</t>
  </si>
  <si>
    <t>gold</t>
  </si>
  <si>
    <t>prove</t>
  </si>
  <si>
    <t>ha</t>
  </si>
  <si>
    <t>twice</t>
  </si>
  <si>
    <t>aware</t>
  </si>
  <si>
    <t>lack</t>
  </si>
  <si>
    <t>princess</t>
  </si>
  <si>
    <t>bench</t>
  </si>
  <si>
    <t>cousin</t>
  </si>
  <si>
    <t>detail</t>
  </si>
  <si>
    <t>amount</t>
  </si>
  <si>
    <t>bird</t>
  </si>
  <si>
    <t>backward</t>
  </si>
  <si>
    <t>crush</t>
  </si>
  <si>
    <t>cigarette</t>
  </si>
  <si>
    <t>faint</t>
  </si>
  <si>
    <t>belong</t>
  </si>
  <si>
    <t>stranger</t>
  </si>
  <si>
    <t>beach</t>
  </si>
  <si>
    <t>load</t>
  </si>
  <si>
    <t>everywhere</t>
  </si>
  <si>
    <t>scratch</t>
  </si>
  <si>
    <t>history</t>
  </si>
  <si>
    <t>restaurant</t>
  </si>
  <si>
    <t>event</t>
  </si>
  <si>
    <t>extremely</t>
  </si>
  <si>
    <t>widen</t>
  </si>
  <si>
    <t>clutch</t>
  </si>
  <si>
    <t>due</t>
  </si>
  <si>
    <t>tug</t>
  </si>
  <si>
    <t>beyond</t>
  </si>
  <si>
    <t>happily</t>
  </si>
  <si>
    <t>mistake</t>
  </si>
  <si>
    <t>palm</t>
  </si>
  <si>
    <t>amuse</t>
  </si>
  <si>
    <t>guest</t>
  </si>
  <si>
    <t>Saturday</t>
  </si>
  <si>
    <t>wooden</t>
  </si>
  <si>
    <t>worst</t>
  </si>
  <si>
    <t>exit</t>
  </si>
  <si>
    <t>plastic</t>
  </si>
  <si>
    <t>reality</t>
  </si>
  <si>
    <t>wince</t>
  </si>
  <si>
    <t>announce</t>
  </si>
  <si>
    <t>gotta</t>
  </si>
  <si>
    <t>slept</t>
  </si>
  <si>
    <t>she'll</t>
  </si>
  <si>
    <t>member</t>
  </si>
  <si>
    <t>choose</t>
  </si>
  <si>
    <t>Dr.</t>
  </si>
  <si>
    <t>swim</t>
  </si>
  <si>
    <t>alarm</t>
  </si>
  <si>
    <t>crawl</t>
  </si>
  <si>
    <t>dollar</t>
  </si>
  <si>
    <t>knife</t>
  </si>
  <si>
    <t>magic</t>
  </si>
  <si>
    <t>paid</t>
  </si>
  <si>
    <t>pizza</t>
  </si>
  <si>
    <t>purse</t>
  </si>
  <si>
    <t>gift</t>
  </si>
  <si>
    <t>chicken</t>
  </si>
  <si>
    <t>plane</t>
  </si>
  <si>
    <t>choke</t>
  </si>
  <si>
    <t>screw</t>
  </si>
  <si>
    <t>protest</t>
  </si>
  <si>
    <t>base</t>
  </si>
  <si>
    <t>drug</t>
  </si>
  <si>
    <t>introduce</t>
  </si>
  <si>
    <t>sleeve</t>
  </si>
  <si>
    <t>movement</t>
  </si>
  <si>
    <t>loose</t>
  </si>
  <si>
    <t>bare</t>
  </si>
  <si>
    <t>wanna</t>
  </si>
  <si>
    <t>difficult</t>
  </si>
  <si>
    <t>frame</t>
  </si>
  <si>
    <t>spin</t>
  </si>
  <si>
    <t>fake</t>
  </si>
  <si>
    <t>pen</t>
  </si>
  <si>
    <t>understood</t>
  </si>
  <si>
    <t>nor</t>
  </si>
  <si>
    <t>unfortunately</t>
  </si>
  <si>
    <t>written</t>
  </si>
  <si>
    <t>decision</t>
  </si>
  <si>
    <t>beg</t>
  </si>
  <si>
    <t>heavily</t>
  </si>
  <si>
    <t>insist</t>
  </si>
  <si>
    <t>soul</t>
  </si>
  <si>
    <t>random</t>
  </si>
  <si>
    <t>sport</t>
  </si>
  <si>
    <t>male</t>
  </si>
  <si>
    <t>urge</t>
  </si>
  <si>
    <t>million</t>
  </si>
  <si>
    <t>yawn</t>
  </si>
  <si>
    <t>backpack</t>
  </si>
  <si>
    <t>judge</t>
  </si>
  <si>
    <t>startle</t>
  </si>
  <si>
    <t>bunch</t>
  </si>
  <si>
    <t>stream</t>
  </si>
  <si>
    <t>they'll</t>
  </si>
  <si>
    <t>muscle</t>
  </si>
  <si>
    <t>yard</t>
  </si>
  <si>
    <t>accident</t>
  </si>
  <si>
    <t>dragon</t>
  </si>
  <si>
    <t>sentence</t>
  </si>
  <si>
    <t>fool</t>
  </si>
  <si>
    <t>torn</t>
  </si>
  <si>
    <t>bow</t>
  </si>
  <si>
    <t>echo</t>
  </si>
  <si>
    <t>mix</t>
  </si>
  <si>
    <t>bury</t>
  </si>
  <si>
    <t>system</t>
  </si>
  <si>
    <t>dirt</t>
  </si>
  <si>
    <t>spirit</t>
  </si>
  <si>
    <t>leaf</t>
  </si>
  <si>
    <t>protect</t>
  </si>
  <si>
    <t>row</t>
  </si>
  <si>
    <t>forth</t>
  </si>
  <si>
    <t>purple</t>
  </si>
  <si>
    <t>bang</t>
  </si>
  <si>
    <t>curious</t>
  </si>
  <si>
    <t>nearby</t>
  </si>
  <si>
    <t>nowhere</t>
  </si>
  <si>
    <t>collapse</t>
  </si>
  <si>
    <t>hop</t>
  </si>
  <si>
    <t>proud</t>
  </si>
  <si>
    <t>wing</t>
  </si>
  <si>
    <t>destroy</t>
  </si>
  <si>
    <t>sea</t>
  </si>
  <si>
    <t>separate</t>
  </si>
  <si>
    <t>silly</t>
  </si>
  <si>
    <t>wound</t>
  </si>
  <si>
    <t>honest</t>
  </si>
  <si>
    <t>battle</t>
  </si>
  <si>
    <t>born</t>
  </si>
  <si>
    <t>cough</t>
  </si>
  <si>
    <t>mountain</t>
  </si>
  <si>
    <t>split</t>
  </si>
  <si>
    <t>square</t>
  </si>
  <si>
    <t>underneath</t>
  </si>
  <si>
    <t>bike</t>
  </si>
  <si>
    <t>process</t>
  </si>
  <si>
    <t>somebody</t>
  </si>
  <si>
    <t>classroom</t>
  </si>
  <si>
    <t>presence</t>
  </si>
  <si>
    <t>whose</t>
  </si>
  <si>
    <t>grown</t>
  </si>
  <si>
    <t>hidden</t>
  </si>
  <si>
    <t>serve</t>
  </si>
  <si>
    <t>female</t>
  </si>
  <si>
    <t>garden</t>
  </si>
  <si>
    <t>meal</t>
  </si>
  <si>
    <t>unable</t>
  </si>
  <si>
    <t>elbow</t>
  </si>
  <si>
    <t>support</t>
  </si>
  <si>
    <t>bridge</t>
  </si>
  <si>
    <t>reaction</t>
  </si>
  <si>
    <t>skip</t>
  </si>
  <si>
    <t>wild</t>
  </si>
  <si>
    <t>angrily</t>
  </si>
  <si>
    <t>effect</t>
  </si>
  <si>
    <t>threaten</t>
  </si>
  <si>
    <t>basically</t>
  </si>
  <si>
    <t>smack</t>
  </si>
  <si>
    <t>stroke</t>
  </si>
  <si>
    <t>flow</t>
  </si>
  <si>
    <t>moan</t>
  </si>
  <si>
    <t>plant</t>
  </si>
  <si>
    <t>impossible</t>
  </si>
  <si>
    <t>bruise</t>
  </si>
  <si>
    <t>disappoint</t>
  </si>
  <si>
    <t>energy</t>
  </si>
  <si>
    <t>relieve</t>
  </si>
  <si>
    <t>confusion</t>
  </si>
  <si>
    <t>wedding</t>
  </si>
  <si>
    <t>fat</t>
  </si>
  <si>
    <t>bill</t>
  </si>
  <si>
    <t>dude</t>
  </si>
  <si>
    <t>address</t>
  </si>
  <si>
    <t>cast</t>
  </si>
  <si>
    <t>naked</t>
  </si>
  <si>
    <t>toy</t>
  </si>
  <si>
    <t>math</t>
  </si>
  <si>
    <t>personal</t>
  </si>
  <si>
    <t>ship</t>
  </si>
  <si>
    <t>spun</t>
  </si>
  <si>
    <t>chat</t>
  </si>
  <si>
    <t>pray</t>
  </si>
  <si>
    <t>whip</t>
  </si>
  <si>
    <t>grasp</t>
  </si>
  <si>
    <t>hasn't</t>
  </si>
  <si>
    <t>float</t>
  </si>
  <si>
    <t>fully</t>
  </si>
  <si>
    <t>gorgeous</t>
  </si>
  <si>
    <t>indeed</t>
  </si>
  <si>
    <t>nail</t>
  </si>
  <si>
    <t>vision</t>
  </si>
  <si>
    <t>innocent</t>
  </si>
  <si>
    <t>friendly</t>
  </si>
  <si>
    <t>jealous</t>
  </si>
  <si>
    <t>swung</t>
  </si>
  <si>
    <t>flame</t>
  </si>
  <si>
    <t>dorm</t>
  </si>
  <si>
    <t>driveway</t>
  </si>
  <si>
    <t>spill</t>
  </si>
  <si>
    <t>gang</t>
  </si>
  <si>
    <t>murder</t>
  </si>
  <si>
    <t>respect</t>
  </si>
  <si>
    <t>bent</t>
  </si>
  <si>
    <t>tail</t>
  </si>
  <si>
    <t>inform</t>
  </si>
  <si>
    <t>lesson</t>
  </si>
  <si>
    <t>whine</t>
  </si>
  <si>
    <t>clench</t>
  </si>
  <si>
    <t>excitement</t>
  </si>
  <si>
    <t>library</t>
  </si>
  <si>
    <t>lord</t>
  </si>
  <si>
    <t>surface</t>
  </si>
  <si>
    <t>dust</t>
  </si>
  <si>
    <t>dump</t>
  </si>
  <si>
    <t>feature</t>
  </si>
  <si>
    <t>object</t>
  </si>
  <si>
    <t>weapon</t>
  </si>
  <si>
    <t>calmly</t>
  </si>
  <si>
    <t>hesitate</t>
  </si>
  <si>
    <t>hint</t>
  </si>
  <si>
    <t>law</t>
  </si>
  <si>
    <t>magazine</t>
  </si>
  <si>
    <t>among</t>
  </si>
  <si>
    <t>boss</t>
  </si>
  <si>
    <t>file</t>
  </si>
  <si>
    <t>leather</t>
  </si>
  <si>
    <t>result</t>
  </si>
  <si>
    <t>thrown</t>
  </si>
  <si>
    <t>toe</t>
  </si>
  <si>
    <t>terrible</t>
  </si>
  <si>
    <t>local</t>
  </si>
  <si>
    <t>project</t>
  </si>
  <si>
    <t>won</t>
  </si>
  <si>
    <t>radio</t>
  </si>
  <si>
    <t>regret</t>
  </si>
  <si>
    <t>grumble</t>
  </si>
  <si>
    <t>otherwise</t>
  </si>
  <si>
    <t>ridiculous</t>
  </si>
  <si>
    <t>CD</t>
  </si>
  <si>
    <t>lovely</t>
  </si>
  <si>
    <t>mock</t>
  </si>
  <si>
    <t>effort</t>
  </si>
  <si>
    <t>fan</t>
  </si>
  <si>
    <t>nerve</t>
  </si>
  <si>
    <t>report</t>
  </si>
  <si>
    <t>stall</t>
  </si>
  <si>
    <t>elevator</t>
  </si>
  <si>
    <t>mate</t>
  </si>
  <si>
    <t>bastard</t>
  </si>
  <si>
    <t>grunt</t>
  </si>
  <si>
    <t>o'clock</t>
  </si>
  <si>
    <t>rope</t>
  </si>
  <si>
    <t>entirely</t>
  </si>
  <si>
    <t>frighten</t>
  </si>
  <si>
    <t>shade</t>
  </si>
  <si>
    <t>strength</t>
  </si>
  <si>
    <t>bone</t>
  </si>
  <si>
    <t>exchange</t>
  </si>
  <si>
    <t>flight</t>
  </si>
  <si>
    <t>Monday</t>
  </si>
  <si>
    <t>partner</t>
  </si>
  <si>
    <t>plain</t>
  </si>
  <si>
    <t>shine</t>
  </si>
  <si>
    <t>cafeteria</t>
  </si>
  <si>
    <t>beam</t>
  </si>
  <si>
    <t>exist</t>
  </si>
  <si>
    <t>porch</t>
  </si>
  <si>
    <t>queen</t>
  </si>
  <si>
    <t>squeal</t>
  </si>
  <si>
    <t>faith</t>
  </si>
  <si>
    <t>pierce</t>
  </si>
  <si>
    <t>remark</t>
  </si>
  <si>
    <t>content</t>
  </si>
  <si>
    <t>ease</t>
  </si>
  <si>
    <t>flick</t>
  </si>
  <si>
    <t>mall</t>
  </si>
  <si>
    <t>cannot</t>
  </si>
  <si>
    <t>carpet</t>
  </si>
  <si>
    <t>length</t>
  </si>
  <si>
    <t>replace</t>
  </si>
  <si>
    <t>duck</t>
  </si>
  <si>
    <t>bump</t>
  </si>
  <si>
    <t>common</t>
  </si>
  <si>
    <t>style</t>
  </si>
  <si>
    <t>tan</t>
  </si>
  <si>
    <t>cake</t>
  </si>
  <si>
    <t>court</t>
  </si>
  <si>
    <t>previous</t>
  </si>
  <si>
    <t>balance</t>
  </si>
  <si>
    <t>bank</t>
  </si>
  <si>
    <t>blind</t>
  </si>
  <si>
    <t>dangerous</t>
  </si>
  <si>
    <t>particular</t>
  </si>
  <si>
    <t>sell</t>
  </si>
  <si>
    <t>wrote</t>
  </si>
  <si>
    <t>distract</t>
  </si>
  <si>
    <t>melt</t>
  </si>
  <si>
    <t>popular</t>
  </si>
  <si>
    <t>social</t>
  </si>
  <si>
    <t>teach</t>
  </si>
  <si>
    <t>appearance</t>
  </si>
  <si>
    <t>correct</t>
  </si>
  <si>
    <t>lake</t>
  </si>
  <si>
    <t>public</t>
  </si>
  <si>
    <t>sarcastically</t>
  </si>
  <si>
    <t>guilty</t>
  </si>
  <si>
    <t>kinda</t>
  </si>
  <si>
    <t>shall</t>
  </si>
  <si>
    <t>television</t>
  </si>
  <si>
    <t>boat</t>
  </si>
  <si>
    <t>firmly</t>
  </si>
  <si>
    <t>tent</t>
  </si>
  <si>
    <t>thumb</t>
  </si>
  <si>
    <t>manner</t>
  </si>
  <si>
    <t>flush</t>
  </si>
  <si>
    <t>roof</t>
  </si>
  <si>
    <t>schedule</t>
  </si>
  <si>
    <t>dine</t>
  </si>
  <si>
    <t>weather</t>
  </si>
  <si>
    <t>casually</t>
  </si>
  <si>
    <t>moon</t>
  </si>
  <si>
    <t>difference</t>
  </si>
  <si>
    <t>butt</t>
  </si>
  <si>
    <t>charm</t>
  </si>
  <si>
    <t>feed</t>
  </si>
  <si>
    <t>frustration</t>
  </si>
  <si>
    <t>gentle</t>
  </si>
  <si>
    <t>hook</t>
  </si>
  <si>
    <t>bounce</t>
  </si>
  <si>
    <t>particularly</t>
  </si>
  <si>
    <t>pleasure</t>
  </si>
  <si>
    <t>sneak</t>
  </si>
  <si>
    <t>leader</t>
  </si>
  <si>
    <t>rage</t>
  </si>
  <si>
    <t>shriek</t>
  </si>
  <si>
    <t>suffer</t>
  </si>
  <si>
    <t>Sunday</t>
  </si>
  <si>
    <t>argument</t>
  </si>
  <si>
    <t>pregnant</t>
  </si>
  <si>
    <t>discuss</t>
  </si>
  <si>
    <t>statement</t>
  </si>
  <si>
    <t>ticket</t>
  </si>
  <si>
    <t>dig</t>
  </si>
  <si>
    <t>doll</t>
  </si>
  <si>
    <t>chill</t>
  </si>
  <si>
    <t>fence</t>
  </si>
  <si>
    <t>horror</t>
  </si>
  <si>
    <t>built</t>
  </si>
  <si>
    <t>cop</t>
  </si>
  <si>
    <t>security</t>
  </si>
  <si>
    <t>sidewalk</t>
  </si>
  <si>
    <t>breast</t>
  </si>
  <si>
    <t>curtain</t>
  </si>
  <si>
    <t>whom</t>
  </si>
  <si>
    <t>fifty</t>
  </si>
  <si>
    <t>giant</t>
  </si>
  <si>
    <t>milk</t>
  </si>
  <si>
    <t>recall</t>
  </si>
  <si>
    <t>term</t>
  </si>
  <si>
    <t>footstep</t>
  </si>
  <si>
    <t>stun</t>
  </si>
  <si>
    <t>tuck</t>
  </si>
  <si>
    <t>clothing</t>
  </si>
  <si>
    <t>lick</t>
  </si>
  <si>
    <t>joy</t>
  </si>
  <si>
    <t>ugly</t>
  </si>
  <si>
    <t>hopefully</t>
  </si>
  <si>
    <t>soldier</t>
  </si>
  <si>
    <t>plead</t>
  </si>
  <si>
    <t>struck</t>
  </si>
  <si>
    <t>trap</t>
  </si>
  <si>
    <t>opinion</t>
  </si>
  <si>
    <t>plenty</t>
  </si>
  <si>
    <t>tank</t>
  </si>
  <si>
    <t>Portuguese</t>
  </si>
  <si>
    <t>breeze</t>
  </si>
  <si>
    <t>awesome</t>
  </si>
  <si>
    <t>desire</t>
  </si>
  <si>
    <t>roommate</t>
  </si>
  <si>
    <t>halfway</t>
  </si>
  <si>
    <t>opportunity</t>
  </si>
  <si>
    <t>outfit</t>
  </si>
  <si>
    <t>rough</t>
  </si>
  <si>
    <t>ain't</t>
  </si>
  <si>
    <t>beauty</t>
  </si>
  <si>
    <t>chose</t>
  </si>
  <si>
    <t>snake</t>
  </si>
  <si>
    <t>tape</t>
  </si>
  <si>
    <t>badly</t>
  </si>
  <si>
    <t>cheat</t>
  </si>
  <si>
    <t>daddy</t>
  </si>
  <si>
    <t>roar</t>
  </si>
  <si>
    <t>describe</t>
  </si>
  <si>
    <t>desperately</t>
  </si>
  <si>
    <t>height</t>
  </si>
  <si>
    <t>thigh</t>
  </si>
  <si>
    <t>tilt</t>
  </si>
  <si>
    <t>deeply</t>
  </si>
  <si>
    <t>friendship</t>
  </si>
  <si>
    <t>winter</t>
  </si>
  <si>
    <t>witch</t>
  </si>
  <si>
    <t>worn</t>
  </si>
  <si>
    <t>condition</t>
  </si>
  <si>
    <t>enemy</t>
  </si>
  <si>
    <t>golden</t>
  </si>
  <si>
    <t>sofa</t>
  </si>
  <si>
    <t>master</t>
  </si>
  <si>
    <t>rude</t>
  </si>
  <si>
    <t>throughout</t>
  </si>
  <si>
    <t>assure</t>
  </si>
  <si>
    <t>damage</t>
  </si>
  <si>
    <t>natural</t>
  </si>
  <si>
    <t>steal</t>
  </si>
  <si>
    <t>belt</t>
  </si>
  <si>
    <t>cage</t>
  </si>
  <si>
    <t>claim</t>
  </si>
  <si>
    <t>nightmare</t>
  </si>
  <si>
    <t>prefer</t>
  </si>
  <si>
    <t>purpose</t>
  </si>
  <si>
    <t>merely</t>
  </si>
  <si>
    <t>pin</t>
  </si>
  <si>
    <t>sadly</t>
  </si>
  <si>
    <t>uniform</t>
  </si>
  <si>
    <t>branch</t>
  </si>
  <si>
    <t>direct</t>
  </si>
  <si>
    <t>hunter</t>
  </si>
  <si>
    <t>juice</t>
  </si>
  <si>
    <t>character</t>
  </si>
  <si>
    <t>pure</t>
  </si>
  <si>
    <t>stain</t>
  </si>
  <si>
    <t>various</t>
  </si>
  <si>
    <t>gain</t>
  </si>
  <si>
    <t>soak</t>
  </si>
  <si>
    <t>lately</t>
  </si>
  <si>
    <t>pitch</t>
  </si>
  <si>
    <t>accent</t>
  </si>
  <si>
    <t>they've</t>
  </si>
  <si>
    <t>tremble</t>
  </si>
  <si>
    <t>cabin</t>
  </si>
  <si>
    <t>chew</t>
  </si>
  <si>
    <t>physical</t>
  </si>
  <si>
    <t>puzzle</t>
  </si>
  <si>
    <t>explode</t>
  </si>
  <si>
    <t>steady</t>
  </si>
  <si>
    <t>how's</t>
  </si>
  <si>
    <t>pet</t>
  </si>
  <si>
    <t>sake</t>
  </si>
  <si>
    <t>compare</t>
  </si>
  <si>
    <t>principal</t>
  </si>
  <si>
    <t>scan</t>
  </si>
  <si>
    <t>forty</t>
  </si>
  <si>
    <t>impress</t>
  </si>
  <si>
    <t>mentally</t>
  </si>
  <si>
    <t>react</t>
  </si>
  <si>
    <t>sandwich</t>
  </si>
  <si>
    <t>shy</t>
  </si>
  <si>
    <t>twelve</t>
  </si>
  <si>
    <t>whilst</t>
  </si>
  <si>
    <t>bullet</t>
  </si>
  <si>
    <t>challenge</t>
  </si>
  <si>
    <t>command</t>
  </si>
  <si>
    <t>examine</t>
  </si>
  <si>
    <t>film</t>
  </si>
  <si>
    <t>appreciate</t>
  </si>
  <si>
    <t>tense</t>
  </si>
  <si>
    <t>blank</t>
  </si>
  <si>
    <t>blew</t>
  </si>
  <si>
    <t>fought</t>
  </si>
  <si>
    <t>gym</t>
  </si>
  <si>
    <t>passenger</t>
  </si>
  <si>
    <t>teenager</t>
  </si>
  <si>
    <t>dish</t>
  </si>
  <si>
    <t>drawn</t>
  </si>
  <si>
    <t>scary</t>
  </si>
  <si>
    <t>unlike</t>
  </si>
  <si>
    <t>straighten</t>
  </si>
  <si>
    <t>strain</t>
  </si>
  <si>
    <t>tune</t>
  </si>
  <si>
    <t>constantly</t>
  </si>
  <si>
    <t>famous</t>
  </si>
  <si>
    <t>marriage</t>
  </si>
  <si>
    <t>bound</t>
  </si>
  <si>
    <t>fancy</t>
  </si>
  <si>
    <t>issue</t>
  </si>
  <si>
    <t>warmth</t>
  </si>
  <si>
    <t>awhile</t>
  </si>
  <si>
    <t>collect</t>
  </si>
  <si>
    <t>concentrate</t>
  </si>
  <si>
    <t>copy</t>
  </si>
  <si>
    <t>disbelief</t>
  </si>
  <si>
    <t>tighten</t>
  </si>
  <si>
    <t>determine</t>
  </si>
  <si>
    <t>favor</t>
  </si>
  <si>
    <t>mental</t>
  </si>
  <si>
    <t>bush</t>
  </si>
  <si>
    <t>forgive</t>
  </si>
  <si>
    <t>aim</t>
  </si>
  <si>
    <t>embrace</t>
  </si>
  <si>
    <t>fairly</t>
  </si>
  <si>
    <t>froze</t>
  </si>
  <si>
    <t>insult</t>
  </si>
  <si>
    <t>option</t>
  </si>
  <si>
    <t>post</t>
  </si>
  <si>
    <t>resist</t>
  </si>
  <si>
    <t>spoken</t>
  </si>
  <si>
    <t>apple</t>
  </si>
  <si>
    <t>general</t>
  </si>
  <si>
    <t>instant</t>
  </si>
  <si>
    <t>jeep</t>
  </si>
  <si>
    <t>emerge</t>
  </si>
  <si>
    <t>neighbor</t>
  </si>
  <si>
    <t>pressure</t>
  </si>
  <si>
    <t>service</t>
  </si>
  <si>
    <t>shuffle</t>
  </si>
  <si>
    <t>briefly</t>
  </si>
  <si>
    <t>notebook</t>
  </si>
  <si>
    <t>peace</t>
  </si>
  <si>
    <t>string</t>
  </si>
  <si>
    <t>wine</t>
  </si>
  <si>
    <t>dash</t>
  </si>
  <si>
    <t>gut</t>
  </si>
  <si>
    <t>stress</t>
  </si>
  <si>
    <t>connect</t>
  </si>
  <si>
    <t>language</t>
  </si>
  <si>
    <t>private</t>
  </si>
  <si>
    <t>spring</t>
  </si>
  <si>
    <t>chip</t>
  </si>
  <si>
    <t>puppy</t>
  </si>
  <si>
    <t>ache</t>
  </si>
  <si>
    <t>desperate</t>
  </si>
  <si>
    <t>habit</t>
  </si>
  <si>
    <t>necessary</t>
  </si>
  <si>
    <t>nope</t>
  </si>
  <si>
    <t>pencil</t>
  </si>
  <si>
    <t>satisfy</t>
  </si>
  <si>
    <t>deny</t>
  </si>
  <si>
    <t>mommy</t>
  </si>
  <si>
    <t>attitude</t>
  </si>
  <si>
    <t>dial</t>
  </si>
  <si>
    <t>painful</t>
  </si>
  <si>
    <t>display</t>
  </si>
  <si>
    <t>frustrate</t>
  </si>
  <si>
    <t>it'd</t>
  </si>
  <si>
    <t>tend</t>
  </si>
  <si>
    <t>exact</t>
  </si>
  <si>
    <t>powerful</t>
  </si>
  <si>
    <t>nature</t>
  </si>
  <si>
    <t>photo</t>
  </si>
  <si>
    <t>total</t>
  </si>
  <si>
    <t>video</t>
  </si>
  <si>
    <t>egg</t>
  </si>
  <si>
    <t>occur</t>
  </si>
  <si>
    <t>anybody</t>
  </si>
  <si>
    <t>corridor</t>
  </si>
  <si>
    <t>gulp</t>
  </si>
  <si>
    <t>trace</t>
  </si>
  <si>
    <t>whoever</t>
  </si>
  <si>
    <t>brief</t>
  </si>
  <si>
    <t>exhaust</t>
  </si>
  <si>
    <t>pout</t>
  </si>
  <si>
    <t>terrify</t>
  </si>
  <si>
    <t>chapter</t>
  </si>
  <si>
    <t>insane</t>
  </si>
  <si>
    <t>spell</t>
  </si>
  <si>
    <t>surely</t>
  </si>
  <si>
    <t>tray</t>
  </si>
  <si>
    <t>alcohol</t>
  </si>
  <si>
    <t>chain</t>
  </si>
  <si>
    <t>fashion</t>
  </si>
  <si>
    <t>garage</t>
  </si>
  <si>
    <t>inquire</t>
  </si>
  <si>
    <t>candy</t>
  </si>
  <si>
    <t>similar</t>
  </si>
  <si>
    <t>bark</t>
  </si>
  <si>
    <t>flirt</t>
  </si>
  <si>
    <t>pathetic</t>
  </si>
  <si>
    <t>supply</t>
  </si>
  <si>
    <t>tower</t>
  </si>
  <si>
    <t>engine</t>
  </si>
  <si>
    <t>frozen</t>
  </si>
  <si>
    <t>map</t>
  </si>
  <si>
    <t>toilet</t>
  </si>
  <si>
    <t>background</t>
  </si>
  <si>
    <t>shudder</t>
  </si>
  <si>
    <t>spider</t>
  </si>
  <si>
    <t>adult</t>
  </si>
  <si>
    <t>cheap</t>
  </si>
  <si>
    <t>clue</t>
  </si>
  <si>
    <t>hazel</t>
  </si>
  <si>
    <t>irritate</t>
  </si>
  <si>
    <t>sand</t>
  </si>
  <si>
    <t>quarter</t>
  </si>
  <si>
    <t>spare</t>
  </si>
  <si>
    <t>American</t>
  </si>
  <si>
    <t>rid</t>
  </si>
  <si>
    <t>spat</t>
  </si>
  <si>
    <t>pot</t>
  </si>
  <si>
    <t>awful</t>
  </si>
  <si>
    <t>bleed</t>
  </si>
  <si>
    <t>fate</t>
  </si>
  <si>
    <t>jog</t>
  </si>
  <si>
    <t>strike</t>
  </si>
  <si>
    <t>grimace</t>
  </si>
  <si>
    <t>holiday</t>
  </si>
  <si>
    <t>whistle</t>
  </si>
  <si>
    <t>agreement</t>
  </si>
  <si>
    <t>dull</t>
  </si>
  <si>
    <t>expensive</t>
  </si>
  <si>
    <t>snatch</t>
  </si>
  <si>
    <t>sometime</t>
  </si>
  <si>
    <t>ability</t>
  </si>
  <si>
    <t>campus</t>
  </si>
  <si>
    <t>collar</t>
  </si>
  <si>
    <t>disturb</t>
  </si>
  <si>
    <t>flicker</t>
  </si>
  <si>
    <t>proceed</t>
  </si>
  <si>
    <t>recently</t>
  </si>
  <si>
    <t>risk</t>
  </si>
  <si>
    <t>Persian</t>
  </si>
  <si>
    <t>skill</t>
  </si>
  <si>
    <t>topic</t>
  </si>
  <si>
    <t>defense</t>
  </si>
  <si>
    <t>fry</t>
  </si>
  <si>
    <t>luckily</t>
  </si>
  <si>
    <t>retort</t>
  </si>
  <si>
    <t>captain</t>
  </si>
  <si>
    <t>eaten</t>
  </si>
  <si>
    <t>glove</t>
  </si>
  <si>
    <t>mid</t>
  </si>
  <si>
    <t>owner</t>
  </si>
  <si>
    <t>cheese</t>
  </si>
  <si>
    <t>yank</t>
  </si>
  <si>
    <t>afterward</t>
  </si>
  <si>
    <t>closely</t>
  </si>
  <si>
    <t>coach</t>
  </si>
  <si>
    <t>Hungarian</t>
  </si>
  <si>
    <t>feather</t>
  </si>
  <si>
    <t>handsome</t>
  </si>
  <si>
    <t>New York</t>
  </si>
  <si>
    <t>pity</t>
  </si>
  <si>
    <t>signal</t>
  </si>
  <si>
    <t>sniff</t>
  </si>
  <si>
    <t>strap</t>
  </si>
  <si>
    <t>contain</t>
  </si>
  <si>
    <t>survive</t>
  </si>
  <si>
    <t>sweater</t>
  </si>
  <si>
    <t>west</t>
  </si>
  <si>
    <t>drawer</t>
  </si>
  <si>
    <t>leap</t>
  </si>
  <si>
    <t>major</t>
  </si>
  <si>
    <t>peek</t>
  </si>
  <si>
    <t>suspect</t>
  </si>
  <si>
    <t>tour</t>
  </si>
  <si>
    <t>freeze</t>
  </si>
  <si>
    <t>heaven</t>
  </si>
  <si>
    <t>mask</t>
  </si>
  <si>
    <t>surprisingly</t>
  </si>
  <si>
    <t>abruptly</t>
  </si>
  <si>
    <t>begun</t>
  </si>
  <si>
    <t>customer</t>
  </si>
  <si>
    <t>pad</t>
  </si>
  <si>
    <t>design</t>
  </si>
  <si>
    <t>flop</t>
  </si>
  <si>
    <t>pride</t>
  </si>
  <si>
    <t>yep</t>
  </si>
  <si>
    <t>interview</t>
  </si>
  <si>
    <t>makeup</t>
  </si>
  <si>
    <t>blast</t>
  </si>
  <si>
    <t>prince</t>
  </si>
  <si>
    <t>rode</t>
  </si>
  <si>
    <t>bubble</t>
  </si>
  <si>
    <t>rent</t>
  </si>
  <si>
    <t>teen</t>
  </si>
  <si>
    <t>Number</t>
  </si>
  <si>
    <t>New category</t>
  </si>
  <si>
    <t>Other</t>
  </si>
  <si>
    <t>New Category</t>
  </si>
  <si>
    <t>Liczba słów</t>
  </si>
  <si>
    <t>ILE</t>
  </si>
  <si>
    <t>ILE %</t>
  </si>
  <si>
    <t>10th</t>
  </si>
  <si>
    <t>50th</t>
  </si>
  <si>
    <t>100th</t>
  </si>
  <si>
    <t>200th</t>
  </si>
  <si>
    <t>500th</t>
  </si>
  <si>
    <t>1000th</t>
  </si>
  <si>
    <t>1500th</t>
  </si>
  <si>
    <t>2000th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</si>
</sst>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1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A8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old_version!$C$2</c:f>
              <c:strCache>
                <c:ptCount val="1"/>
                <c:pt idx="0">
                  <c:v>Germanic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old_version!$C$3:$C$2002</c:f>
              <c:numCache>
                <c:formatCode>0.00%</c:formatCode>
                <c:ptCount val="200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0.8</c:v>
                </c:pt>
                <c:pt idx="5">
                  <c:v>0.83333333333333337</c:v>
                </c:pt>
                <c:pt idx="6">
                  <c:v>0.8571428571428571</c:v>
                </c:pt>
                <c:pt idx="7">
                  <c:v>0.875</c:v>
                </c:pt>
                <c:pt idx="8">
                  <c:v>0.88888888888888884</c:v>
                </c:pt>
                <c:pt idx="9">
                  <c:v>0.9</c:v>
                </c:pt>
                <c:pt idx="10">
                  <c:v>0.90909090909090906</c:v>
                </c:pt>
                <c:pt idx="11">
                  <c:v>0.91666666666666663</c:v>
                </c:pt>
                <c:pt idx="12">
                  <c:v>0.92307692307692313</c:v>
                </c:pt>
                <c:pt idx="13">
                  <c:v>0.9285714285714286</c:v>
                </c:pt>
                <c:pt idx="14">
                  <c:v>0.93333333333333335</c:v>
                </c:pt>
                <c:pt idx="15">
                  <c:v>0.9375</c:v>
                </c:pt>
                <c:pt idx="16">
                  <c:v>0.94117647058823528</c:v>
                </c:pt>
                <c:pt idx="17">
                  <c:v>0.94444444444444442</c:v>
                </c:pt>
                <c:pt idx="18">
                  <c:v>0.94736842105263153</c:v>
                </c:pt>
                <c:pt idx="19">
                  <c:v>0.95</c:v>
                </c:pt>
                <c:pt idx="20">
                  <c:v>0.95238095238095233</c:v>
                </c:pt>
                <c:pt idx="21">
                  <c:v>0.95454545454545459</c:v>
                </c:pt>
                <c:pt idx="22">
                  <c:v>0.95652173913043481</c:v>
                </c:pt>
                <c:pt idx="23">
                  <c:v>0.95833333333333337</c:v>
                </c:pt>
                <c:pt idx="24">
                  <c:v>0.96</c:v>
                </c:pt>
                <c:pt idx="25">
                  <c:v>0.96153846153846156</c:v>
                </c:pt>
                <c:pt idx="26">
                  <c:v>0.96296296296296291</c:v>
                </c:pt>
                <c:pt idx="27">
                  <c:v>0.9642857142857143</c:v>
                </c:pt>
                <c:pt idx="28">
                  <c:v>0.96551724137931039</c:v>
                </c:pt>
                <c:pt idx="29">
                  <c:v>0.96666666666666667</c:v>
                </c:pt>
                <c:pt idx="30">
                  <c:v>0.967741935483871</c:v>
                </c:pt>
                <c:pt idx="31">
                  <c:v>0.96875</c:v>
                </c:pt>
                <c:pt idx="32">
                  <c:v>0.96969696969696972</c:v>
                </c:pt>
                <c:pt idx="33">
                  <c:v>0.97058823529411764</c:v>
                </c:pt>
                <c:pt idx="34">
                  <c:v>0.94285714285714284</c:v>
                </c:pt>
                <c:pt idx="35">
                  <c:v>0.94444444444444442</c:v>
                </c:pt>
                <c:pt idx="36">
                  <c:v>0.94594594594594594</c:v>
                </c:pt>
                <c:pt idx="37">
                  <c:v>0.92105263157894735</c:v>
                </c:pt>
                <c:pt idx="38">
                  <c:v>0.92307692307692313</c:v>
                </c:pt>
                <c:pt idx="39">
                  <c:v>0.92500000000000004</c:v>
                </c:pt>
                <c:pt idx="40">
                  <c:v>0.92682926829268297</c:v>
                </c:pt>
                <c:pt idx="41">
                  <c:v>0.9285714285714286</c:v>
                </c:pt>
                <c:pt idx="42">
                  <c:v>0.93023255813953487</c:v>
                </c:pt>
                <c:pt idx="43">
                  <c:v>0.93181818181818177</c:v>
                </c:pt>
                <c:pt idx="44">
                  <c:v>0.93333333333333335</c:v>
                </c:pt>
                <c:pt idx="45">
                  <c:v>0.93478260869565222</c:v>
                </c:pt>
                <c:pt idx="46">
                  <c:v>0.93617021276595747</c:v>
                </c:pt>
                <c:pt idx="47">
                  <c:v>0.9375</c:v>
                </c:pt>
                <c:pt idx="48">
                  <c:v>0.93877551020408168</c:v>
                </c:pt>
                <c:pt idx="49">
                  <c:v>0.94</c:v>
                </c:pt>
                <c:pt idx="50">
                  <c:v>0.94117647058823528</c:v>
                </c:pt>
                <c:pt idx="51">
                  <c:v>0.92307692307692313</c:v>
                </c:pt>
                <c:pt idx="52">
                  <c:v>0.92452830188679247</c:v>
                </c:pt>
                <c:pt idx="53">
                  <c:v>0.92592592592592593</c:v>
                </c:pt>
                <c:pt idx="54">
                  <c:v>0.92727272727272725</c:v>
                </c:pt>
                <c:pt idx="55">
                  <c:v>0.9285714285714286</c:v>
                </c:pt>
                <c:pt idx="56">
                  <c:v>0.92982456140350878</c:v>
                </c:pt>
                <c:pt idx="57">
                  <c:v>0.93103448275862066</c:v>
                </c:pt>
                <c:pt idx="58">
                  <c:v>0.93220338983050843</c:v>
                </c:pt>
                <c:pt idx="59">
                  <c:v>0.93333333333333335</c:v>
                </c:pt>
                <c:pt idx="60">
                  <c:v>0.93442622950819676</c:v>
                </c:pt>
                <c:pt idx="61">
                  <c:v>0.93548387096774188</c:v>
                </c:pt>
                <c:pt idx="62">
                  <c:v>0.93650793650793651</c:v>
                </c:pt>
                <c:pt idx="63">
                  <c:v>0.9375</c:v>
                </c:pt>
                <c:pt idx="64">
                  <c:v>0.93846153846153846</c:v>
                </c:pt>
                <c:pt idx="65">
                  <c:v>0.93939393939393945</c:v>
                </c:pt>
                <c:pt idx="66">
                  <c:v>0.94029850746268662</c:v>
                </c:pt>
                <c:pt idx="67">
                  <c:v>0.94117647058823528</c:v>
                </c:pt>
                <c:pt idx="68">
                  <c:v>0.94202898550724634</c:v>
                </c:pt>
                <c:pt idx="69">
                  <c:v>0.94285714285714284</c:v>
                </c:pt>
                <c:pt idx="70">
                  <c:v>0.94366197183098588</c:v>
                </c:pt>
                <c:pt idx="71">
                  <c:v>0.94444444444444442</c:v>
                </c:pt>
                <c:pt idx="72">
                  <c:v>0.9452054794520548</c:v>
                </c:pt>
                <c:pt idx="73">
                  <c:v>0.94594594594594594</c:v>
                </c:pt>
                <c:pt idx="74">
                  <c:v>0.94666666666666666</c:v>
                </c:pt>
                <c:pt idx="75">
                  <c:v>0.94736842105263153</c:v>
                </c:pt>
                <c:pt idx="76">
                  <c:v>0.94805194805194803</c:v>
                </c:pt>
                <c:pt idx="77">
                  <c:v>0.94871794871794868</c:v>
                </c:pt>
                <c:pt idx="78">
                  <c:v>0.94936708860759489</c:v>
                </c:pt>
                <c:pt idx="79">
                  <c:v>0.95</c:v>
                </c:pt>
                <c:pt idx="80">
                  <c:v>0.95061728395061729</c:v>
                </c:pt>
                <c:pt idx="81">
                  <c:v>0.95121951219512191</c:v>
                </c:pt>
                <c:pt idx="82">
                  <c:v>0.95180722891566261</c:v>
                </c:pt>
                <c:pt idx="83">
                  <c:v>0.95238095238095233</c:v>
                </c:pt>
                <c:pt idx="84">
                  <c:v>0.95294117647058818</c:v>
                </c:pt>
                <c:pt idx="85">
                  <c:v>0.95348837209302328</c:v>
                </c:pt>
                <c:pt idx="86">
                  <c:v>0.95402298850574707</c:v>
                </c:pt>
                <c:pt idx="87">
                  <c:v>0.95454545454545459</c:v>
                </c:pt>
                <c:pt idx="88">
                  <c:v>0.9550561797752809</c:v>
                </c:pt>
                <c:pt idx="89">
                  <c:v>0.9555555555555556</c:v>
                </c:pt>
                <c:pt idx="90">
                  <c:v>0.94505494505494503</c:v>
                </c:pt>
                <c:pt idx="91">
                  <c:v>0.94565217391304346</c:v>
                </c:pt>
                <c:pt idx="92">
                  <c:v>0.94623655913978499</c:v>
                </c:pt>
                <c:pt idx="93">
                  <c:v>0.94680851063829785</c:v>
                </c:pt>
                <c:pt idx="94">
                  <c:v>0.94736842105263153</c:v>
                </c:pt>
                <c:pt idx="95">
                  <c:v>0.94791666666666663</c:v>
                </c:pt>
                <c:pt idx="96">
                  <c:v>0.93814432989690721</c:v>
                </c:pt>
                <c:pt idx="97">
                  <c:v>0.93877551020408168</c:v>
                </c:pt>
                <c:pt idx="98">
                  <c:v>0.93939393939393945</c:v>
                </c:pt>
                <c:pt idx="99">
                  <c:v>0.94</c:v>
                </c:pt>
                <c:pt idx="100">
                  <c:v>0.94059405940594054</c:v>
                </c:pt>
                <c:pt idx="101">
                  <c:v>0.94117647058823528</c:v>
                </c:pt>
                <c:pt idx="102">
                  <c:v>0.94174757281553401</c:v>
                </c:pt>
                <c:pt idx="103">
                  <c:v>0.94230769230769229</c:v>
                </c:pt>
                <c:pt idx="104">
                  <c:v>0.94285714285714284</c:v>
                </c:pt>
                <c:pt idx="105">
                  <c:v>0.93396226415094341</c:v>
                </c:pt>
                <c:pt idx="106">
                  <c:v>0.93457943925233644</c:v>
                </c:pt>
                <c:pt idx="107">
                  <c:v>0.93518518518518523</c:v>
                </c:pt>
                <c:pt idx="108">
                  <c:v>0.93577981651376152</c:v>
                </c:pt>
                <c:pt idx="109">
                  <c:v>0.9363636363636364</c:v>
                </c:pt>
                <c:pt idx="110">
                  <c:v>0.93693693693693691</c:v>
                </c:pt>
                <c:pt idx="111">
                  <c:v>0.9375</c:v>
                </c:pt>
                <c:pt idx="112">
                  <c:v>0.93805309734513276</c:v>
                </c:pt>
                <c:pt idx="113">
                  <c:v>0.93859649122807021</c:v>
                </c:pt>
                <c:pt idx="114">
                  <c:v>0.93913043478260871</c:v>
                </c:pt>
                <c:pt idx="115">
                  <c:v>0.93965517241379315</c:v>
                </c:pt>
                <c:pt idx="116">
                  <c:v>0.94017094017094016</c:v>
                </c:pt>
                <c:pt idx="117">
                  <c:v>0.93220338983050843</c:v>
                </c:pt>
                <c:pt idx="118">
                  <c:v>0.9327731092436975</c:v>
                </c:pt>
                <c:pt idx="119">
                  <c:v>0.93333333333333335</c:v>
                </c:pt>
                <c:pt idx="120">
                  <c:v>0.93388429752066116</c:v>
                </c:pt>
                <c:pt idx="121">
                  <c:v>0.93442622950819676</c:v>
                </c:pt>
                <c:pt idx="122">
                  <c:v>0.93495934959349591</c:v>
                </c:pt>
                <c:pt idx="123">
                  <c:v>0.93548387096774188</c:v>
                </c:pt>
                <c:pt idx="124">
                  <c:v>0.93600000000000005</c:v>
                </c:pt>
                <c:pt idx="125">
                  <c:v>0.93650793650793651</c:v>
                </c:pt>
                <c:pt idx="126">
                  <c:v>0.93700787401574803</c:v>
                </c:pt>
                <c:pt idx="127">
                  <c:v>0.9375</c:v>
                </c:pt>
                <c:pt idx="128">
                  <c:v>0.93798449612403101</c:v>
                </c:pt>
                <c:pt idx="129">
                  <c:v>0.93846153846153846</c:v>
                </c:pt>
                <c:pt idx="130">
                  <c:v>0.93893129770992367</c:v>
                </c:pt>
                <c:pt idx="131">
                  <c:v>0.93939393939393945</c:v>
                </c:pt>
                <c:pt idx="132">
                  <c:v>0.93984962406015038</c:v>
                </c:pt>
                <c:pt idx="133">
                  <c:v>0.94029850746268662</c:v>
                </c:pt>
                <c:pt idx="134">
                  <c:v>0.94074074074074077</c:v>
                </c:pt>
                <c:pt idx="135">
                  <c:v>0.94117647058823528</c:v>
                </c:pt>
                <c:pt idx="136">
                  <c:v>0.94160583941605835</c:v>
                </c:pt>
                <c:pt idx="137">
                  <c:v>0.94202898550724634</c:v>
                </c:pt>
                <c:pt idx="138">
                  <c:v>0.94244604316546765</c:v>
                </c:pt>
                <c:pt idx="139">
                  <c:v>0.94285714285714284</c:v>
                </c:pt>
                <c:pt idx="140">
                  <c:v>0.94326241134751776</c:v>
                </c:pt>
                <c:pt idx="141">
                  <c:v>0.94366197183098588</c:v>
                </c:pt>
                <c:pt idx="142">
                  <c:v>0.94405594405594406</c:v>
                </c:pt>
                <c:pt idx="143">
                  <c:v>0.94444444444444442</c:v>
                </c:pt>
                <c:pt idx="144">
                  <c:v>0.94482758620689655</c:v>
                </c:pt>
                <c:pt idx="145">
                  <c:v>0.9452054794520548</c:v>
                </c:pt>
                <c:pt idx="146">
                  <c:v>0.94557823129251706</c:v>
                </c:pt>
                <c:pt idx="147">
                  <c:v>0.94594594594594594</c:v>
                </c:pt>
                <c:pt idx="148">
                  <c:v>0.94630872483221473</c:v>
                </c:pt>
                <c:pt idx="149">
                  <c:v>0.94</c:v>
                </c:pt>
                <c:pt idx="150">
                  <c:v>0.94039735099337751</c:v>
                </c:pt>
                <c:pt idx="151">
                  <c:v>0.94078947368421051</c:v>
                </c:pt>
                <c:pt idx="152">
                  <c:v>0.934640522875817</c:v>
                </c:pt>
                <c:pt idx="153">
                  <c:v>0.93506493506493504</c:v>
                </c:pt>
                <c:pt idx="154">
                  <c:v>0.93548387096774188</c:v>
                </c:pt>
                <c:pt idx="155">
                  <c:v>0.92948717948717952</c:v>
                </c:pt>
                <c:pt idx="156">
                  <c:v>0.92356687898089174</c:v>
                </c:pt>
                <c:pt idx="157">
                  <c:v>0.92405063291139244</c:v>
                </c:pt>
                <c:pt idx="158">
                  <c:v>0.92452830188679247</c:v>
                </c:pt>
                <c:pt idx="159">
                  <c:v>0.92500000000000004</c:v>
                </c:pt>
                <c:pt idx="160">
                  <c:v>0.92546583850931674</c:v>
                </c:pt>
                <c:pt idx="161">
                  <c:v>0.92592592592592593</c:v>
                </c:pt>
                <c:pt idx="162">
                  <c:v>0.92638036809815949</c:v>
                </c:pt>
                <c:pt idx="163">
                  <c:v>0.92682926829268297</c:v>
                </c:pt>
                <c:pt idx="164">
                  <c:v>0.92121212121212126</c:v>
                </c:pt>
                <c:pt idx="165">
                  <c:v>0.92168674698795183</c:v>
                </c:pt>
                <c:pt idx="166">
                  <c:v>0.92215568862275454</c:v>
                </c:pt>
                <c:pt idx="167">
                  <c:v>0.92261904761904767</c:v>
                </c:pt>
                <c:pt idx="168">
                  <c:v>0.92307692307692313</c:v>
                </c:pt>
                <c:pt idx="169">
                  <c:v>0.92352941176470593</c:v>
                </c:pt>
                <c:pt idx="170">
                  <c:v>0.92397660818713445</c:v>
                </c:pt>
                <c:pt idx="171">
                  <c:v>0.92441860465116277</c:v>
                </c:pt>
                <c:pt idx="172">
                  <c:v>0.92485549132947975</c:v>
                </c:pt>
                <c:pt idx="173">
                  <c:v>0.92528735632183912</c:v>
                </c:pt>
                <c:pt idx="174">
                  <c:v>0.92571428571428571</c:v>
                </c:pt>
                <c:pt idx="175">
                  <c:v>0.92613636363636365</c:v>
                </c:pt>
                <c:pt idx="176">
                  <c:v>0.92655367231638419</c:v>
                </c:pt>
                <c:pt idx="177">
                  <c:v>0.9269662921348315</c:v>
                </c:pt>
                <c:pt idx="178">
                  <c:v>0.92737430167597767</c:v>
                </c:pt>
                <c:pt idx="179">
                  <c:v>0.92777777777777781</c:v>
                </c:pt>
                <c:pt idx="180">
                  <c:v>0.92817679558011046</c:v>
                </c:pt>
                <c:pt idx="181">
                  <c:v>0.9285714285714286</c:v>
                </c:pt>
                <c:pt idx="182">
                  <c:v>0.92896174863387981</c:v>
                </c:pt>
                <c:pt idx="183">
                  <c:v>0.92934782608695654</c:v>
                </c:pt>
                <c:pt idx="184">
                  <c:v>0.92972972972972978</c:v>
                </c:pt>
                <c:pt idx="185">
                  <c:v>0.93010752688172038</c:v>
                </c:pt>
                <c:pt idx="186">
                  <c:v>0.93048128342245995</c:v>
                </c:pt>
                <c:pt idx="187">
                  <c:v>0.93085106382978722</c:v>
                </c:pt>
                <c:pt idx="188">
                  <c:v>0.93121693121693117</c:v>
                </c:pt>
                <c:pt idx="189">
                  <c:v>0.93157894736842106</c:v>
                </c:pt>
                <c:pt idx="190">
                  <c:v>0.93193717277486909</c:v>
                </c:pt>
                <c:pt idx="191">
                  <c:v>0.93229166666666663</c:v>
                </c:pt>
                <c:pt idx="192">
                  <c:v>0.93264248704663211</c:v>
                </c:pt>
                <c:pt idx="193">
                  <c:v>0.9329896907216495</c:v>
                </c:pt>
                <c:pt idx="194">
                  <c:v>0.93333333333333335</c:v>
                </c:pt>
                <c:pt idx="195">
                  <c:v>0.93367346938775508</c:v>
                </c:pt>
                <c:pt idx="196">
                  <c:v>0.93401015228426398</c:v>
                </c:pt>
                <c:pt idx="197">
                  <c:v>0.93434343434343436</c:v>
                </c:pt>
                <c:pt idx="198">
                  <c:v>0.92964824120603018</c:v>
                </c:pt>
                <c:pt idx="199">
                  <c:v>0.93</c:v>
                </c:pt>
                <c:pt idx="200">
                  <c:v>0.93034825870646765</c:v>
                </c:pt>
                <c:pt idx="201">
                  <c:v>0.93069306930693074</c:v>
                </c:pt>
                <c:pt idx="202">
                  <c:v>0.93103448275862066</c:v>
                </c:pt>
                <c:pt idx="203">
                  <c:v>0.93137254901960786</c:v>
                </c:pt>
                <c:pt idx="204">
                  <c:v>0.93170731707317078</c:v>
                </c:pt>
                <c:pt idx="205">
                  <c:v>0.93203883495145634</c:v>
                </c:pt>
                <c:pt idx="206">
                  <c:v>0.93236714975845414</c:v>
                </c:pt>
                <c:pt idx="207">
                  <c:v>0.93269230769230771</c:v>
                </c:pt>
                <c:pt idx="208">
                  <c:v>0.92822966507177029</c:v>
                </c:pt>
                <c:pt idx="209">
                  <c:v>0.9285714285714286</c:v>
                </c:pt>
                <c:pt idx="210">
                  <c:v>0.92890995260663511</c:v>
                </c:pt>
                <c:pt idx="211">
                  <c:v>0.92924528301886788</c:v>
                </c:pt>
                <c:pt idx="212">
                  <c:v>0.92957746478873238</c:v>
                </c:pt>
                <c:pt idx="213">
                  <c:v>0.92990654205607481</c:v>
                </c:pt>
                <c:pt idx="214">
                  <c:v>0.93023255813953487</c:v>
                </c:pt>
                <c:pt idx="215">
                  <c:v>0.93055555555555558</c:v>
                </c:pt>
                <c:pt idx="216">
                  <c:v>0.93087557603686633</c:v>
                </c:pt>
                <c:pt idx="217">
                  <c:v>0.93119266055045868</c:v>
                </c:pt>
                <c:pt idx="218">
                  <c:v>0.93150684931506844</c:v>
                </c:pt>
                <c:pt idx="219">
                  <c:v>0.92727272727272725</c:v>
                </c:pt>
                <c:pt idx="220">
                  <c:v>0.92760180995475117</c:v>
                </c:pt>
                <c:pt idx="221">
                  <c:v>0.92792792792792789</c:v>
                </c:pt>
                <c:pt idx="222">
                  <c:v>0.9282511210762332</c:v>
                </c:pt>
                <c:pt idx="223">
                  <c:v>0.9285714285714286</c:v>
                </c:pt>
                <c:pt idx="224">
                  <c:v>0.9244444444444444</c:v>
                </c:pt>
                <c:pt idx="225">
                  <c:v>0.9247787610619469</c:v>
                </c:pt>
                <c:pt idx="226">
                  <c:v>0.92511013215859028</c:v>
                </c:pt>
                <c:pt idx="227">
                  <c:v>0.92543859649122806</c:v>
                </c:pt>
                <c:pt idx="228">
                  <c:v>0.92576419213973804</c:v>
                </c:pt>
                <c:pt idx="229">
                  <c:v>0.92608695652173911</c:v>
                </c:pt>
                <c:pt idx="230">
                  <c:v>0.92207792207792205</c:v>
                </c:pt>
                <c:pt idx="231">
                  <c:v>0.9181034482758621</c:v>
                </c:pt>
                <c:pt idx="232">
                  <c:v>0.91845493562231761</c:v>
                </c:pt>
                <c:pt idx="233">
                  <c:v>0.91880341880341876</c:v>
                </c:pt>
                <c:pt idx="234">
                  <c:v>0.91914893617021276</c:v>
                </c:pt>
                <c:pt idx="235">
                  <c:v>0.91949152542372881</c:v>
                </c:pt>
                <c:pt idx="236">
                  <c:v>0.91983122362869196</c:v>
                </c:pt>
                <c:pt idx="237">
                  <c:v>0.91596638655462181</c:v>
                </c:pt>
                <c:pt idx="238">
                  <c:v>0.91631799163179917</c:v>
                </c:pt>
                <c:pt idx="239">
                  <c:v>0.91666666666666663</c:v>
                </c:pt>
                <c:pt idx="240">
                  <c:v>0.91701244813278004</c:v>
                </c:pt>
                <c:pt idx="241">
                  <c:v>0.91322314049586772</c:v>
                </c:pt>
                <c:pt idx="242">
                  <c:v>0.9135802469135802</c:v>
                </c:pt>
                <c:pt idx="243">
                  <c:v>0.91393442622950816</c:v>
                </c:pt>
                <c:pt idx="244">
                  <c:v>0.91428571428571426</c:v>
                </c:pt>
                <c:pt idx="245">
                  <c:v>0.91463414634146345</c:v>
                </c:pt>
                <c:pt idx="246">
                  <c:v>0.91497975708502022</c:v>
                </c:pt>
                <c:pt idx="247">
                  <c:v>0.91532258064516125</c:v>
                </c:pt>
                <c:pt idx="248">
                  <c:v>0.91566265060240959</c:v>
                </c:pt>
                <c:pt idx="249">
                  <c:v>0.91200000000000003</c:v>
                </c:pt>
                <c:pt idx="250">
                  <c:v>0.91235059760956172</c:v>
                </c:pt>
                <c:pt idx="251">
                  <c:v>0.91269841269841268</c:v>
                </c:pt>
                <c:pt idx="252">
                  <c:v>0.91304347826086951</c:v>
                </c:pt>
                <c:pt idx="253">
                  <c:v>0.91338582677165359</c:v>
                </c:pt>
                <c:pt idx="254">
                  <c:v>0.9137254901960784</c:v>
                </c:pt>
                <c:pt idx="255">
                  <c:v>0.9140625</c:v>
                </c:pt>
                <c:pt idx="256">
                  <c:v>0.91439688715953304</c:v>
                </c:pt>
                <c:pt idx="257">
                  <c:v>0.9147286821705426</c:v>
                </c:pt>
                <c:pt idx="258">
                  <c:v>0.91505791505791501</c:v>
                </c:pt>
                <c:pt idx="259">
                  <c:v>0.91538461538461535</c:v>
                </c:pt>
                <c:pt idx="260">
                  <c:v>0.91570881226053635</c:v>
                </c:pt>
                <c:pt idx="261">
                  <c:v>0.91603053435114501</c:v>
                </c:pt>
                <c:pt idx="262">
                  <c:v>0.91634980988593151</c:v>
                </c:pt>
                <c:pt idx="263">
                  <c:v>0.91666666666666663</c:v>
                </c:pt>
                <c:pt idx="264">
                  <c:v>0.91698113207547172</c:v>
                </c:pt>
                <c:pt idx="265">
                  <c:v>0.91729323308270672</c:v>
                </c:pt>
                <c:pt idx="266">
                  <c:v>0.91760299625468167</c:v>
                </c:pt>
                <c:pt idx="267">
                  <c:v>0.91791044776119401</c:v>
                </c:pt>
                <c:pt idx="268">
                  <c:v>0.91449814126394047</c:v>
                </c:pt>
                <c:pt idx="269">
                  <c:v>0.91481481481481486</c:v>
                </c:pt>
                <c:pt idx="270">
                  <c:v>0.91512915129151295</c:v>
                </c:pt>
                <c:pt idx="271">
                  <c:v>0.9154411764705882</c:v>
                </c:pt>
                <c:pt idx="272">
                  <c:v>0.91575091575091572</c:v>
                </c:pt>
                <c:pt idx="273">
                  <c:v>0.91240875912408759</c:v>
                </c:pt>
                <c:pt idx="274">
                  <c:v>0.91272727272727272</c:v>
                </c:pt>
                <c:pt idx="275">
                  <c:v>0.91304347826086951</c:v>
                </c:pt>
                <c:pt idx="276">
                  <c:v>0.91335740072202165</c:v>
                </c:pt>
                <c:pt idx="277">
                  <c:v>0.91007194244604317</c:v>
                </c:pt>
                <c:pt idx="278">
                  <c:v>0.91039426523297495</c:v>
                </c:pt>
                <c:pt idx="279">
                  <c:v>0.9107142857142857</c:v>
                </c:pt>
                <c:pt idx="280">
                  <c:v>0.91103202846975084</c:v>
                </c:pt>
                <c:pt idx="281">
                  <c:v>0.91134751773049649</c:v>
                </c:pt>
                <c:pt idx="282">
                  <c:v>0.91166077738515905</c:v>
                </c:pt>
                <c:pt idx="283">
                  <c:v>0.9119718309859155</c:v>
                </c:pt>
                <c:pt idx="284">
                  <c:v>0.91228070175438591</c:v>
                </c:pt>
                <c:pt idx="285">
                  <c:v>0.91258741258741261</c:v>
                </c:pt>
                <c:pt idx="286">
                  <c:v>0.91289198606271782</c:v>
                </c:pt>
                <c:pt idx="287">
                  <c:v>0.91319444444444442</c:v>
                </c:pt>
                <c:pt idx="288">
                  <c:v>0.91349480968858132</c:v>
                </c:pt>
                <c:pt idx="289">
                  <c:v>0.91379310344827591</c:v>
                </c:pt>
                <c:pt idx="290">
                  <c:v>0.91408934707903777</c:v>
                </c:pt>
                <c:pt idx="291">
                  <c:v>0.91438356164383561</c:v>
                </c:pt>
                <c:pt idx="292">
                  <c:v>0.91467576791808869</c:v>
                </c:pt>
                <c:pt idx="293">
                  <c:v>0.91496598639455784</c:v>
                </c:pt>
                <c:pt idx="294">
                  <c:v>0.9152542372881356</c:v>
                </c:pt>
                <c:pt idx="295">
                  <c:v>0.91554054054054057</c:v>
                </c:pt>
                <c:pt idx="296">
                  <c:v>0.91582491582491588</c:v>
                </c:pt>
                <c:pt idx="297">
                  <c:v>0.91610738255033553</c:v>
                </c:pt>
                <c:pt idx="298">
                  <c:v>0.91638795986622068</c:v>
                </c:pt>
                <c:pt idx="299">
                  <c:v>0.91666666666666663</c:v>
                </c:pt>
                <c:pt idx="300">
                  <c:v>0.9169435215946844</c:v>
                </c:pt>
                <c:pt idx="301">
                  <c:v>0.91721854304635764</c:v>
                </c:pt>
                <c:pt idx="302">
                  <c:v>0.91419141914191415</c:v>
                </c:pt>
                <c:pt idx="303">
                  <c:v>0.91447368421052633</c:v>
                </c:pt>
                <c:pt idx="304">
                  <c:v>0.91475409836065569</c:v>
                </c:pt>
                <c:pt idx="305">
                  <c:v>0.91176470588235292</c:v>
                </c:pt>
                <c:pt idx="306">
                  <c:v>0.91205211726384361</c:v>
                </c:pt>
                <c:pt idx="307">
                  <c:v>0.90909090909090906</c:v>
                </c:pt>
                <c:pt idx="308">
                  <c:v>0.90938511326860838</c:v>
                </c:pt>
                <c:pt idx="309">
                  <c:v>0.90645161290322585</c:v>
                </c:pt>
                <c:pt idx="310">
                  <c:v>0.90675241157556274</c:v>
                </c:pt>
                <c:pt idx="311">
                  <c:v>0.90705128205128205</c:v>
                </c:pt>
                <c:pt idx="312">
                  <c:v>0.90415335463258784</c:v>
                </c:pt>
                <c:pt idx="313">
                  <c:v>0.90445859872611467</c:v>
                </c:pt>
                <c:pt idx="314">
                  <c:v>0.90476190476190477</c:v>
                </c:pt>
                <c:pt idx="315">
                  <c:v>0.90506329113924056</c:v>
                </c:pt>
                <c:pt idx="316">
                  <c:v>0.90536277602523663</c:v>
                </c:pt>
                <c:pt idx="317">
                  <c:v>0.90566037735849059</c:v>
                </c:pt>
                <c:pt idx="318">
                  <c:v>0.90595611285266453</c:v>
                </c:pt>
                <c:pt idx="319">
                  <c:v>0.90625</c:v>
                </c:pt>
                <c:pt idx="320">
                  <c:v>0.90654205607476634</c:v>
                </c:pt>
                <c:pt idx="321">
                  <c:v>0.90372670807453415</c:v>
                </c:pt>
                <c:pt idx="322">
                  <c:v>0.90402476780185759</c:v>
                </c:pt>
                <c:pt idx="323">
                  <c:v>0.90432098765432101</c:v>
                </c:pt>
                <c:pt idx="324">
                  <c:v>0.9046153846153846</c:v>
                </c:pt>
                <c:pt idx="325">
                  <c:v>0.90490797546012269</c:v>
                </c:pt>
                <c:pt idx="326">
                  <c:v>0.90519877675840976</c:v>
                </c:pt>
                <c:pt idx="327">
                  <c:v>0.90548780487804881</c:v>
                </c:pt>
                <c:pt idx="328">
                  <c:v>0.9057750759878419</c:v>
                </c:pt>
                <c:pt idx="329">
                  <c:v>0.90303030303030307</c:v>
                </c:pt>
                <c:pt idx="330">
                  <c:v>0.90332326283987918</c:v>
                </c:pt>
                <c:pt idx="331">
                  <c:v>0.9006024096385542</c:v>
                </c:pt>
                <c:pt idx="332">
                  <c:v>0.90090090090090091</c:v>
                </c:pt>
                <c:pt idx="333">
                  <c:v>0.89820359281437123</c:v>
                </c:pt>
                <c:pt idx="334">
                  <c:v>0.89850746268656712</c:v>
                </c:pt>
                <c:pt idx="335">
                  <c:v>0.89880952380952384</c:v>
                </c:pt>
                <c:pt idx="336">
                  <c:v>0.89910979228486643</c:v>
                </c:pt>
                <c:pt idx="337">
                  <c:v>0.89644970414201186</c:v>
                </c:pt>
                <c:pt idx="338">
                  <c:v>0.89675516224188789</c:v>
                </c:pt>
                <c:pt idx="339">
                  <c:v>0.89411764705882357</c:v>
                </c:pt>
                <c:pt idx="340">
                  <c:v>0.8944281524926686</c:v>
                </c:pt>
                <c:pt idx="341">
                  <c:v>0.89473684210526316</c:v>
                </c:pt>
                <c:pt idx="342">
                  <c:v>0.89504373177842567</c:v>
                </c:pt>
                <c:pt idx="343">
                  <c:v>0.89534883720930236</c:v>
                </c:pt>
                <c:pt idx="344">
                  <c:v>0.89565217391304353</c:v>
                </c:pt>
                <c:pt idx="345">
                  <c:v>0.89306358381502893</c:v>
                </c:pt>
                <c:pt idx="346">
                  <c:v>0.89337175792507206</c:v>
                </c:pt>
                <c:pt idx="347">
                  <c:v>0.89367816091954022</c:v>
                </c:pt>
                <c:pt idx="348">
                  <c:v>0.89398280802292263</c:v>
                </c:pt>
                <c:pt idx="349">
                  <c:v>0.89142857142857146</c:v>
                </c:pt>
                <c:pt idx="350">
                  <c:v>0.89173789173789175</c:v>
                </c:pt>
                <c:pt idx="351">
                  <c:v>0.89204545454545459</c:v>
                </c:pt>
                <c:pt idx="352">
                  <c:v>0.8923512747875354</c:v>
                </c:pt>
                <c:pt idx="353">
                  <c:v>0.88983050847457623</c:v>
                </c:pt>
                <c:pt idx="354">
                  <c:v>0.89014084507042257</c:v>
                </c:pt>
                <c:pt idx="355">
                  <c:v>0.8904494382022472</c:v>
                </c:pt>
                <c:pt idx="356">
                  <c:v>0.88795518207282909</c:v>
                </c:pt>
                <c:pt idx="357">
                  <c:v>0.88826815642458101</c:v>
                </c:pt>
                <c:pt idx="358">
                  <c:v>0.88857938718662954</c:v>
                </c:pt>
                <c:pt idx="359">
                  <c:v>0.88888888888888884</c:v>
                </c:pt>
                <c:pt idx="360">
                  <c:v>0.88919667590027696</c:v>
                </c:pt>
                <c:pt idx="361">
                  <c:v>0.88674033149171272</c:v>
                </c:pt>
                <c:pt idx="362">
                  <c:v>0.88705234159779611</c:v>
                </c:pt>
                <c:pt idx="363">
                  <c:v>0.88461538461538458</c:v>
                </c:pt>
                <c:pt idx="364">
                  <c:v>0.8849315068493151</c:v>
                </c:pt>
                <c:pt idx="365">
                  <c:v>0.88251366120218577</c:v>
                </c:pt>
                <c:pt idx="366">
                  <c:v>0.8828337874659401</c:v>
                </c:pt>
                <c:pt idx="367">
                  <c:v>0.88315217391304346</c:v>
                </c:pt>
                <c:pt idx="368">
                  <c:v>0.8807588075880759</c:v>
                </c:pt>
                <c:pt idx="369">
                  <c:v>0.8783783783783784</c:v>
                </c:pt>
                <c:pt idx="370">
                  <c:v>0.87870619946091644</c:v>
                </c:pt>
                <c:pt idx="371">
                  <c:v>0.87634408602150538</c:v>
                </c:pt>
                <c:pt idx="372">
                  <c:v>0.87667560321715821</c:v>
                </c:pt>
                <c:pt idx="373">
                  <c:v>0.87700534759358284</c:v>
                </c:pt>
                <c:pt idx="374">
                  <c:v>0.8773333333333333</c:v>
                </c:pt>
                <c:pt idx="375">
                  <c:v>0.87765957446808507</c:v>
                </c:pt>
                <c:pt idx="376">
                  <c:v>0.87798408488063662</c:v>
                </c:pt>
                <c:pt idx="377">
                  <c:v>0.87830687830687826</c:v>
                </c:pt>
                <c:pt idx="378">
                  <c:v>0.87598944591029027</c:v>
                </c:pt>
                <c:pt idx="379">
                  <c:v>0.87631578947368416</c:v>
                </c:pt>
                <c:pt idx="380">
                  <c:v>0.87664041994750652</c:v>
                </c:pt>
                <c:pt idx="381">
                  <c:v>0.87434554973821987</c:v>
                </c:pt>
                <c:pt idx="382">
                  <c:v>0.87467362924281988</c:v>
                </c:pt>
                <c:pt idx="383">
                  <c:v>0.87239583333333337</c:v>
                </c:pt>
                <c:pt idx="384">
                  <c:v>0.87272727272727268</c:v>
                </c:pt>
                <c:pt idx="385">
                  <c:v>0.87305699481865284</c:v>
                </c:pt>
                <c:pt idx="386">
                  <c:v>0.87338501291989667</c:v>
                </c:pt>
                <c:pt idx="387">
                  <c:v>0.87371134020618557</c:v>
                </c:pt>
                <c:pt idx="388">
                  <c:v>0.87403598971722363</c:v>
                </c:pt>
                <c:pt idx="389">
                  <c:v>0.87179487179487181</c:v>
                </c:pt>
                <c:pt idx="390">
                  <c:v>0.87212276214833762</c:v>
                </c:pt>
                <c:pt idx="391">
                  <c:v>0.87244897959183676</c:v>
                </c:pt>
                <c:pt idx="392">
                  <c:v>0.87277353689567427</c:v>
                </c:pt>
                <c:pt idx="393">
                  <c:v>0.87309644670050757</c:v>
                </c:pt>
                <c:pt idx="394">
                  <c:v>0.87341772151898733</c:v>
                </c:pt>
                <c:pt idx="395">
                  <c:v>0.8737373737373737</c:v>
                </c:pt>
                <c:pt idx="396">
                  <c:v>0.87153652392947101</c:v>
                </c:pt>
                <c:pt idx="397">
                  <c:v>0.87185929648241201</c:v>
                </c:pt>
                <c:pt idx="398">
                  <c:v>0.86967418546365916</c:v>
                </c:pt>
                <c:pt idx="399">
                  <c:v>0.87</c:v>
                </c:pt>
                <c:pt idx="400">
                  <c:v>0.86783042394014964</c:v>
                </c:pt>
                <c:pt idx="401">
                  <c:v>0.86815920398009949</c:v>
                </c:pt>
                <c:pt idx="402">
                  <c:v>0.86848635235732008</c:v>
                </c:pt>
                <c:pt idx="403">
                  <c:v>0.86881188118811881</c:v>
                </c:pt>
                <c:pt idx="404">
                  <c:v>0.8691358024691358</c:v>
                </c:pt>
                <c:pt idx="405">
                  <c:v>0.86945812807881773</c:v>
                </c:pt>
                <c:pt idx="406">
                  <c:v>0.86732186732186733</c:v>
                </c:pt>
                <c:pt idx="407">
                  <c:v>0.86764705882352944</c:v>
                </c:pt>
                <c:pt idx="408">
                  <c:v>0.86797066014669921</c:v>
                </c:pt>
                <c:pt idx="409">
                  <c:v>0.86585365853658536</c:v>
                </c:pt>
                <c:pt idx="410">
                  <c:v>0.86618004866180054</c:v>
                </c:pt>
                <c:pt idx="411">
                  <c:v>0.86650485436893199</c:v>
                </c:pt>
                <c:pt idx="412">
                  <c:v>0.86682808716707027</c:v>
                </c:pt>
                <c:pt idx="413">
                  <c:v>0.86714975845410625</c:v>
                </c:pt>
                <c:pt idx="414">
                  <c:v>0.86746987951807231</c:v>
                </c:pt>
                <c:pt idx="415">
                  <c:v>0.86778846153846156</c:v>
                </c:pt>
                <c:pt idx="416">
                  <c:v>0.86570743405275774</c:v>
                </c:pt>
                <c:pt idx="417">
                  <c:v>0.86602870813397126</c:v>
                </c:pt>
                <c:pt idx="418">
                  <c:v>0.86634844868735084</c:v>
                </c:pt>
                <c:pt idx="419">
                  <c:v>0.8666666666666667</c:v>
                </c:pt>
                <c:pt idx="420">
                  <c:v>0.8669833729216152</c:v>
                </c:pt>
                <c:pt idx="421">
                  <c:v>0.86729857819905209</c:v>
                </c:pt>
                <c:pt idx="422">
                  <c:v>0.86761229314420807</c:v>
                </c:pt>
                <c:pt idx="423">
                  <c:v>0.86792452830188682</c:v>
                </c:pt>
                <c:pt idx="424">
                  <c:v>0.86823529411764711</c:v>
                </c:pt>
                <c:pt idx="425">
                  <c:v>0.86854460093896713</c:v>
                </c:pt>
                <c:pt idx="426">
                  <c:v>0.86885245901639341</c:v>
                </c:pt>
                <c:pt idx="427">
                  <c:v>0.86915887850467288</c:v>
                </c:pt>
                <c:pt idx="428">
                  <c:v>0.86946386946386944</c:v>
                </c:pt>
                <c:pt idx="429">
                  <c:v>0.86976744186046506</c:v>
                </c:pt>
                <c:pt idx="430">
                  <c:v>0.87006960556844548</c:v>
                </c:pt>
                <c:pt idx="431">
                  <c:v>0.87037037037037035</c:v>
                </c:pt>
                <c:pt idx="432">
                  <c:v>0.87066974595842961</c:v>
                </c:pt>
                <c:pt idx="433">
                  <c:v>0.87096774193548387</c:v>
                </c:pt>
                <c:pt idx="434">
                  <c:v>0.87126436781609196</c:v>
                </c:pt>
                <c:pt idx="435">
                  <c:v>0.87155963302752293</c:v>
                </c:pt>
                <c:pt idx="436">
                  <c:v>0.86956521739130432</c:v>
                </c:pt>
                <c:pt idx="437">
                  <c:v>0.86986301369863017</c:v>
                </c:pt>
                <c:pt idx="438">
                  <c:v>0.87015945330296129</c:v>
                </c:pt>
                <c:pt idx="439">
                  <c:v>0.87045454545454548</c:v>
                </c:pt>
                <c:pt idx="440">
                  <c:v>0.87074829931972786</c:v>
                </c:pt>
                <c:pt idx="441">
                  <c:v>0.86877828054298645</c:v>
                </c:pt>
                <c:pt idx="442">
                  <c:v>0.86907449209932275</c:v>
                </c:pt>
                <c:pt idx="443">
                  <c:v>0.86936936936936937</c:v>
                </c:pt>
                <c:pt idx="444">
                  <c:v>0.86741573033707864</c:v>
                </c:pt>
                <c:pt idx="445">
                  <c:v>0.86771300448430488</c:v>
                </c:pt>
                <c:pt idx="446">
                  <c:v>0.86577181208053688</c:v>
                </c:pt>
                <c:pt idx="447">
                  <c:v>0.8660714285714286</c:v>
                </c:pt>
                <c:pt idx="448">
                  <c:v>0.86636971046770606</c:v>
                </c:pt>
                <c:pt idx="449">
                  <c:v>0.8666666666666667</c:v>
                </c:pt>
                <c:pt idx="450">
                  <c:v>0.86696230598669621</c:v>
                </c:pt>
                <c:pt idx="451">
                  <c:v>0.86725663716814161</c:v>
                </c:pt>
                <c:pt idx="452">
                  <c:v>0.86754966887417218</c:v>
                </c:pt>
                <c:pt idx="453">
                  <c:v>0.86784140969162993</c:v>
                </c:pt>
                <c:pt idx="454">
                  <c:v>0.86813186813186816</c:v>
                </c:pt>
                <c:pt idx="455">
                  <c:v>0.86622807017543857</c:v>
                </c:pt>
                <c:pt idx="456">
                  <c:v>0.8643326039387309</c:v>
                </c:pt>
                <c:pt idx="457">
                  <c:v>0.86244541484716153</c:v>
                </c:pt>
                <c:pt idx="458">
                  <c:v>0.86056644880174293</c:v>
                </c:pt>
                <c:pt idx="459">
                  <c:v>0.86086956521739133</c:v>
                </c:pt>
                <c:pt idx="460">
                  <c:v>0.86117136659436011</c:v>
                </c:pt>
                <c:pt idx="461">
                  <c:v>0.8614718614718615</c:v>
                </c:pt>
                <c:pt idx="462">
                  <c:v>0.86177105831533474</c:v>
                </c:pt>
                <c:pt idx="463">
                  <c:v>0.86206896551724133</c:v>
                </c:pt>
                <c:pt idx="464">
                  <c:v>0.86021505376344087</c:v>
                </c:pt>
                <c:pt idx="465">
                  <c:v>0.85836909871244638</c:v>
                </c:pt>
                <c:pt idx="466">
                  <c:v>0.85867237687366171</c:v>
                </c:pt>
                <c:pt idx="467">
                  <c:v>0.85897435897435892</c:v>
                </c:pt>
                <c:pt idx="468">
                  <c:v>0.85927505330490406</c:v>
                </c:pt>
                <c:pt idx="469">
                  <c:v>0.8595744680851064</c:v>
                </c:pt>
                <c:pt idx="470">
                  <c:v>0.85987261146496818</c:v>
                </c:pt>
                <c:pt idx="471">
                  <c:v>0.86016949152542377</c:v>
                </c:pt>
                <c:pt idx="472">
                  <c:v>0.86046511627906974</c:v>
                </c:pt>
                <c:pt idx="473">
                  <c:v>0.86075949367088611</c:v>
                </c:pt>
                <c:pt idx="474">
                  <c:v>0.85894736842105268</c:v>
                </c:pt>
                <c:pt idx="475">
                  <c:v>0.85924369747899154</c:v>
                </c:pt>
                <c:pt idx="476">
                  <c:v>0.85953878406708595</c:v>
                </c:pt>
                <c:pt idx="477">
                  <c:v>0.85774058577405854</c:v>
                </c:pt>
                <c:pt idx="478">
                  <c:v>0.85594989561586643</c:v>
                </c:pt>
                <c:pt idx="479">
                  <c:v>0.85624999999999996</c:v>
                </c:pt>
                <c:pt idx="480">
                  <c:v>0.8565488565488566</c:v>
                </c:pt>
                <c:pt idx="481">
                  <c:v>0.8568464730290456</c:v>
                </c:pt>
                <c:pt idx="482">
                  <c:v>0.8571428571428571</c:v>
                </c:pt>
                <c:pt idx="483">
                  <c:v>0.8574380165289256</c:v>
                </c:pt>
                <c:pt idx="484">
                  <c:v>0.85567010309278346</c:v>
                </c:pt>
                <c:pt idx="485">
                  <c:v>0.8559670781893004</c:v>
                </c:pt>
                <c:pt idx="486">
                  <c:v>0.85626283367556466</c:v>
                </c:pt>
                <c:pt idx="487">
                  <c:v>0.85450819672131151</c:v>
                </c:pt>
                <c:pt idx="488">
                  <c:v>0.85276073619631898</c:v>
                </c:pt>
                <c:pt idx="489">
                  <c:v>0.85306122448979593</c:v>
                </c:pt>
                <c:pt idx="490">
                  <c:v>0.85132382892057024</c:v>
                </c:pt>
                <c:pt idx="491">
                  <c:v>0.85162601626016265</c:v>
                </c:pt>
                <c:pt idx="492">
                  <c:v>0.85192697768762682</c:v>
                </c:pt>
                <c:pt idx="493">
                  <c:v>0.85222672064777327</c:v>
                </c:pt>
                <c:pt idx="494">
                  <c:v>0.85252525252525257</c:v>
                </c:pt>
                <c:pt idx="495">
                  <c:v>0.85080645161290325</c:v>
                </c:pt>
                <c:pt idx="496">
                  <c:v>0.85110663983903423</c:v>
                </c:pt>
                <c:pt idx="497">
                  <c:v>0.8493975903614458</c:v>
                </c:pt>
                <c:pt idx="498">
                  <c:v>0.84769539078156309</c:v>
                </c:pt>
                <c:pt idx="499">
                  <c:v>0.84799999999999998</c:v>
                </c:pt>
                <c:pt idx="500">
                  <c:v>0.84630738522954096</c:v>
                </c:pt>
                <c:pt idx="501">
                  <c:v>0.84462151394422313</c:v>
                </c:pt>
                <c:pt idx="502">
                  <c:v>0.84294234592445327</c:v>
                </c:pt>
                <c:pt idx="503">
                  <c:v>0.84325396825396826</c:v>
                </c:pt>
                <c:pt idx="504">
                  <c:v>0.84158415841584155</c:v>
                </c:pt>
                <c:pt idx="505">
                  <c:v>0.84189723320158105</c:v>
                </c:pt>
                <c:pt idx="506">
                  <c:v>0.84023668639053251</c:v>
                </c:pt>
                <c:pt idx="507">
                  <c:v>0.84055118110236215</c:v>
                </c:pt>
                <c:pt idx="508">
                  <c:v>0.84086444007858541</c:v>
                </c:pt>
                <c:pt idx="509">
                  <c:v>0.8411764705882353</c:v>
                </c:pt>
                <c:pt idx="510">
                  <c:v>0.84148727984344418</c:v>
                </c:pt>
                <c:pt idx="511">
                  <c:v>0.83984375</c:v>
                </c:pt>
                <c:pt idx="512">
                  <c:v>0.83820662768031184</c:v>
                </c:pt>
                <c:pt idx="513">
                  <c:v>0.83852140077821014</c:v>
                </c:pt>
                <c:pt idx="514">
                  <c:v>0.8368932038834952</c:v>
                </c:pt>
                <c:pt idx="515">
                  <c:v>0.8352713178294574</c:v>
                </c:pt>
                <c:pt idx="516">
                  <c:v>0.83558994197292069</c:v>
                </c:pt>
                <c:pt idx="517">
                  <c:v>0.8359073359073359</c:v>
                </c:pt>
                <c:pt idx="518">
                  <c:v>0.83622350674373791</c:v>
                </c:pt>
                <c:pt idx="519">
                  <c:v>0.83653846153846156</c:v>
                </c:pt>
                <c:pt idx="520">
                  <c:v>0.83493282149712089</c:v>
                </c:pt>
                <c:pt idx="521">
                  <c:v>0.83524904214559392</c:v>
                </c:pt>
                <c:pt idx="522">
                  <c:v>0.83556405353728491</c:v>
                </c:pt>
                <c:pt idx="523">
                  <c:v>0.83587786259541985</c:v>
                </c:pt>
                <c:pt idx="524">
                  <c:v>0.83619047619047615</c:v>
                </c:pt>
                <c:pt idx="525">
                  <c:v>0.83650190114068446</c:v>
                </c:pt>
                <c:pt idx="526">
                  <c:v>0.8368121442125237</c:v>
                </c:pt>
                <c:pt idx="527">
                  <c:v>0.83712121212121215</c:v>
                </c:pt>
                <c:pt idx="528">
                  <c:v>0.83742911153119093</c:v>
                </c:pt>
                <c:pt idx="529">
                  <c:v>0.83773584905660381</c:v>
                </c:pt>
                <c:pt idx="530">
                  <c:v>0.83804143126177022</c:v>
                </c:pt>
                <c:pt idx="531">
                  <c:v>0.8364661654135338</c:v>
                </c:pt>
                <c:pt idx="532">
                  <c:v>0.83677298311444648</c:v>
                </c:pt>
                <c:pt idx="533">
                  <c:v>0.8370786516853933</c:v>
                </c:pt>
                <c:pt idx="534">
                  <c:v>0.83738317757009351</c:v>
                </c:pt>
                <c:pt idx="535">
                  <c:v>0.83768656716417911</c:v>
                </c:pt>
                <c:pt idx="536">
                  <c:v>0.83798882681564246</c:v>
                </c:pt>
                <c:pt idx="537">
                  <c:v>0.83828996282527879</c:v>
                </c:pt>
                <c:pt idx="538">
                  <c:v>0.83858998144712427</c:v>
                </c:pt>
                <c:pt idx="539">
                  <c:v>0.83703703703703702</c:v>
                </c:pt>
                <c:pt idx="540">
                  <c:v>0.83548983364140483</c:v>
                </c:pt>
                <c:pt idx="541">
                  <c:v>0.83579335793357934</c:v>
                </c:pt>
                <c:pt idx="542">
                  <c:v>0.83609576427255983</c:v>
                </c:pt>
                <c:pt idx="543">
                  <c:v>0.83639705882352944</c:v>
                </c:pt>
                <c:pt idx="544">
                  <c:v>0.83669724770642206</c:v>
                </c:pt>
                <c:pt idx="545">
                  <c:v>0.83699633699633702</c:v>
                </c:pt>
                <c:pt idx="546">
                  <c:v>0.8354661791590493</c:v>
                </c:pt>
                <c:pt idx="547">
                  <c:v>0.83576642335766427</c:v>
                </c:pt>
                <c:pt idx="548">
                  <c:v>0.83606557377049184</c:v>
                </c:pt>
                <c:pt idx="549">
                  <c:v>0.83636363636363631</c:v>
                </c:pt>
                <c:pt idx="550">
                  <c:v>0.83484573502722326</c:v>
                </c:pt>
                <c:pt idx="551">
                  <c:v>0.83514492753623193</c:v>
                </c:pt>
                <c:pt idx="552">
                  <c:v>0.83544303797468356</c:v>
                </c:pt>
                <c:pt idx="553">
                  <c:v>0.83574007220216606</c:v>
                </c:pt>
                <c:pt idx="554">
                  <c:v>0.83603603603603605</c:v>
                </c:pt>
                <c:pt idx="555">
                  <c:v>0.83633093525179858</c:v>
                </c:pt>
                <c:pt idx="556">
                  <c:v>0.83662477558348292</c:v>
                </c:pt>
                <c:pt idx="557">
                  <c:v>0.8369175627240143</c:v>
                </c:pt>
                <c:pt idx="558">
                  <c:v>0.83720930232558144</c:v>
                </c:pt>
                <c:pt idx="559">
                  <c:v>0.83750000000000002</c:v>
                </c:pt>
                <c:pt idx="560">
                  <c:v>0.83778966131907306</c:v>
                </c:pt>
                <c:pt idx="561">
                  <c:v>0.83807829181494664</c:v>
                </c:pt>
                <c:pt idx="562">
                  <c:v>0.83658969804618122</c:v>
                </c:pt>
                <c:pt idx="563">
                  <c:v>0.83687943262411346</c:v>
                </c:pt>
                <c:pt idx="564">
                  <c:v>0.83539823008849556</c:v>
                </c:pt>
                <c:pt idx="565">
                  <c:v>0.83568904593639581</c:v>
                </c:pt>
                <c:pt idx="566">
                  <c:v>0.83597883597883593</c:v>
                </c:pt>
                <c:pt idx="567">
                  <c:v>0.83450704225352113</c:v>
                </c:pt>
                <c:pt idx="568">
                  <c:v>0.83479789103690683</c:v>
                </c:pt>
                <c:pt idx="569">
                  <c:v>0.83508771929824566</c:v>
                </c:pt>
                <c:pt idx="570">
                  <c:v>0.83362521891418562</c:v>
                </c:pt>
                <c:pt idx="571">
                  <c:v>0.83216783216783219</c:v>
                </c:pt>
                <c:pt idx="572">
                  <c:v>0.83246073298429324</c:v>
                </c:pt>
                <c:pt idx="573">
                  <c:v>0.83275261324041816</c:v>
                </c:pt>
                <c:pt idx="574">
                  <c:v>0.83304347826086955</c:v>
                </c:pt>
                <c:pt idx="575">
                  <c:v>0.83333333333333337</c:v>
                </c:pt>
                <c:pt idx="576">
                  <c:v>0.83188908145580587</c:v>
                </c:pt>
                <c:pt idx="577">
                  <c:v>0.83044982698961933</c:v>
                </c:pt>
                <c:pt idx="578">
                  <c:v>0.83074265975820383</c:v>
                </c:pt>
                <c:pt idx="579">
                  <c:v>0.82931034482758625</c:v>
                </c:pt>
                <c:pt idx="580">
                  <c:v>0.82960413080895012</c:v>
                </c:pt>
                <c:pt idx="581">
                  <c:v>0.82989690721649489</c:v>
                </c:pt>
                <c:pt idx="582">
                  <c:v>0.83018867924528306</c:v>
                </c:pt>
                <c:pt idx="583">
                  <c:v>0.83047945205479456</c:v>
                </c:pt>
                <c:pt idx="584">
                  <c:v>0.83076923076923082</c:v>
                </c:pt>
                <c:pt idx="585">
                  <c:v>0.82935153583617749</c:v>
                </c:pt>
                <c:pt idx="586">
                  <c:v>0.82793867120954001</c:v>
                </c:pt>
                <c:pt idx="587">
                  <c:v>0.82653061224489799</c:v>
                </c:pt>
                <c:pt idx="588">
                  <c:v>0.82512733446519526</c:v>
                </c:pt>
                <c:pt idx="589">
                  <c:v>0.8254237288135593</c:v>
                </c:pt>
                <c:pt idx="590">
                  <c:v>0.82402707275803722</c:v>
                </c:pt>
                <c:pt idx="591">
                  <c:v>0.82432432432432434</c:v>
                </c:pt>
                <c:pt idx="592">
                  <c:v>0.82462057335581784</c:v>
                </c:pt>
                <c:pt idx="593">
                  <c:v>0.82491582491582494</c:v>
                </c:pt>
                <c:pt idx="594">
                  <c:v>0.82352941176470584</c:v>
                </c:pt>
                <c:pt idx="595">
                  <c:v>0.82214765100671139</c:v>
                </c:pt>
                <c:pt idx="596">
                  <c:v>0.82077051926298161</c:v>
                </c:pt>
                <c:pt idx="597">
                  <c:v>0.82107023411371238</c:v>
                </c:pt>
                <c:pt idx="598">
                  <c:v>0.82136894824707851</c:v>
                </c:pt>
                <c:pt idx="599">
                  <c:v>0.82</c:v>
                </c:pt>
                <c:pt idx="600">
                  <c:v>0.8202995008319468</c:v>
                </c:pt>
                <c:pt idx="601">
                  <c:v>0.81893687707641194</c:v>
                </c:pt>
                <c:pt idx="602">
                  <c:v>0.8192371475953566</c:v>
                </c:pt>
                <c:pt idx="603">
                  <c:v>0.81953642384105962</c:v>
                </c:pt>
                <c:pt idx="604">
                  <c:v>0.81818181818181823</c:v>
                </c:pt>
                <c:pt idx="605">
                  <c:v>0.81848184818481851</c:v>
                </c:pt>
                <c:pt idx="606">
                  <c:v>0.81713344316309722</c:v>
                </c:pt>
                <c:pt idx="607">
                  <c:v>0.81743421052631582</c:v>
                </c:pt>
                <c:pt idx="608">
                  <c:v>0.81773399014778325</c:v>
                </c:pt>
                <c:pt idx="609">
                  <c:v>0.81803278688524594</c:v>
                </c:pt>
                <c:pt idx="610">
                  <c:v>0.81833060556464809</c:v>
                </c:pt>
                <c:pt idx="611">
                  <c:v>0.81699346405228757</c:v>
                </c:pt>
                <c:pt idx="612">
                  <c:v>0.81566068515497558</c:v>
                </c:pt>
                <c:pt idx="613">
                  <c:v>0.81433224755700329</c:v>
                </c:pt>
                <c:pt idx="614">
                  <c:v>0.81463414634146336</c:v>
                </c:pt>
                <c:pt idx="615">
                  <c:v>0.81493506493506496</c:v>
                </c:pt>
                <c:pt idx="616">
                  <c:v>0.81361426256077796</c:v>
                </c:pt>
                <c:pt idx="617">
                  <c:v>0.81391585760517804</c:v>
                </c:pt>
                <c:pt idx="618">
                  <c:v>0.81260096930533121</c:v>
                </c:pt>
                <c:pt idx="619">
                  <c:v>0.81290322580645158</c:v>
                </c:pt>
                <c:pt idx="620">
                  <c:v>0.81159420289855078</c:v>
                </c:pt>
                <c:pt idx="621">
                  <c:v>0.81189710610932475</c:v>
                </c:pt>
                <c:pt idx="622">
                  <c:v>0.812199036918138</c:v>
                </c:pt>
                <c:pt idx="623">
                  <c:v>0.8125</c:v>
                </c:pt>
                <c:pt idx="624">
                  <c:v>0.81279999999999997</c:v>
                </c:pt>
                <c:pt idx="625">
                  <c:v>0.81150159744408945</c:v>
                </c:pt>
                <c:pt idx="626">
                  <c:v>0.81180223285486441</c:v>
                </c:pt>
                <c:pt idx="627">
                  <c:v>0.81210191082802552</c:v>
                </c:pt>
                <c:pt idx="628">
                  <c:v>0.81240063593004774</c:v>
                </c:pt>
                <c:pt idx="629">
                  <c:v>0.8126984126984127</c:v>
                </c:pt>
                <c:pt idx="630">
                  <c:v>0.81299524564183834</c:v>
                </c:pt>
                <c:pt idx="631">
                  <c:v>0.81329113924050633</c:v>
                </c:pt>
                <c:pt idx="632">
                  <c:v>0.81358609794628756</c:v>
                </c:pt>
                <c:pt idx="633">
                  <c:v>0.81388012618296535</c:v>
                </c:pt>
                <c:pt idx="634">
                  <c:v>0.81417322834645667</c:v>
                </c:pt>
                <c:pt idx="635">
                  <c:v>0.81446540880503149</c:v>
                </c:pt>
                <c:pt idx="636">
                  <c:v>0.81318681318681318</c:v>
                </c:pt>
                <c:pt idx="637">
                  <c:v>0.81191222570532917</c:v>
                </c:pt>
                <c:pt idx="638">
                  <c:v>0.81220657276995301</c:v>
                </c:pt>
                <c:pt idx="639">
                  <c:v>0.8125</c:v>
                </c:pt>
                <c:pt idx="640">
                  <c:v>0.81279251170046807</c:v>
                </c:pt>
                <c:pt idx="641">
                  <c:v>0.81152647975077885</c:v>
                </c:pt>
                <c:pt idx="642">
                  <c:v>0.81026438569206838</c:v>
                </c:pt>
                <c:pt idx="643">
                  <c:v>0.81055900621118016</c:v>
                </c:pt>
                <c:pt idx="644">
                  <c:v>0.81085271317829455</c:v>
                </c:pt>
                <c:pt idx="645">
                  <c:v>0.80959752321981426</c:v>
                </c:pt>
                <c:pt idx="646">
                  <c:v>0.80834621329211742</c:v>
                </c:pt>
                <c:pt idx="647">
                  <c:v>0.80864197530864201</c:v>
                </c:pt>
                <c:pt idx="648">
                  <c:v>0.80893682588597848</c:v>
                </c:pt>
                <c:pt idx="649">
                  <c:v>0.80769230769230771</c:v>
                </c:pt>
                <c:pt idx="650">
                  <c:v>0.80798771121351765</c:v>
                </c:pt>
                <c:pt idx="651">
                  <c:v>0.80828220858895705</c:v>
                </c:pt>
                <c:pt idx="652">
                  <c:v>0.8070444104134763</c:v>
                </c:pt>
                <c:pt idx="653">
                  <c:v>0.80733944954128445</c:v>
                </c:pt>
                <c:pt idx="654">
                  <c:v>0.80763358778625949</c:v>
                </c:pt>
                <c:pt idx="655">
                  <c:v>0.80792682926829273</c:v>
                </c:pt>
                <c:pt idx="656">
                  <c:v>0.80669710806697104</c:v>
                </c:pt>
                <c:pt idx="657">
                  <c:v>0.80699088145896658</c:v>
                </c:pt>
                <c:pt idx="658">
                  <c:v>0.80728376327769347</c:v>
                </c:pt>
                <c:pt idx="659">
                  <c:v>0.80757575757575761</c:v>
                </c:pt>
                <c:pt idx="660">
                  <c:v>0.80635400907715582</c:v>
                </c:pt>
                <c:pt idx="661">
                  <c:v>0.80513595166163143</c:v>
                </c:pt>
                <c:pt idx="662">
                  <c:v>0.80542986425339369</c:v>
                </c:pt>
                <c:pt idx="663">
                  <c:v>0.80572289156626509</c:v>
                </c:pt>
                <c:pt idx="664">
                  <c:v>0.80451127819548873</c:v>
                </c:pt>
                <c:pt idx="665">
                  <c:v>0.80480480480480476</c:v>
                </c:pt>
                <c:pt idx="666">
                  <c:v>0.80509745127436283</c:v>
                </c:pt>
                <c:pt idx="667">
                  <c:v>0.80389221556886226</c:v>
                </c:pt>
                <c:pt idx="668">
                  <c:v>0.80269058295964124</c:v>
                </c:pt>
                <c:pt idx="669">
                  <c:v>0.80298507462686564</c:v>
                </c:pt>
                <c:pt idx="670">
                  <c:v>0.80327868852459017</c:v>
                </c:pt>
                <c:pt idx="671">
                  <c:v>0.8035714285714286</c:v>
                </c:pt>
                <c:pt idx="672">
                  <c:v>0.80386329866270434</c:v>
                </c:pt>
                <c:pt idx="673">
                  <c:v>0.80415430267062316</c:v>
                </c:pt>
                <c:pt idx="674">
                  <c:v>0.80444444444444441</c:v>
                </c:pt>
                <c:pt idx="675">
                  <c:v>0.80473372781065089</c:v>
                </c:pt>
                <c:pt idx="676">
                  <c:v>0.80354505169867063</c:v>
                </c:pt>
                <c:pt idx="677">
                  <c:v>0.80383480825958697</c:v>
                </c:pt>
                <c:pt idx="678">
                  <c:v>0.80412371134020622</c:v>
                </c:pt>
                <c:pt idx="679">
                  <c:v>0.80294117647058827</c:v>
                </c:pt>
                <c:pt idx="680">
                  <c:v>0.80176211453744495</c:v>
                </c:pt>
                <c:pt idx="681">
                  <c:v>0.80058651026392957</c:v>
                </c:pt>
                <c:pt idx="682">
                  <c:v>0.80087847730600292</c:v>
                </c:pt>
                <c:pt idx="683">
                  <c:v>0.80116959064327486</c:v>
                </c:pt>
                <c:pt idx="684">
                  <c:v>0.8</c:v>
                </c:pt>
                <c:pt idx="685">
                  <c:v>0.79883381924198249</c:v>
                </c:pt>
                <c:pt idx="686">
                  <c:v>0.79912663755458513</c:v>
                </c:pt>
                <c:pt idx="687">
                  <c:v>0.79941860465116277</c:v>
                </c:pt>
                <c:pt idx="688">
                  <c:v>0.79970972423802611</c:v>
                </c:pt>
                <c:pt idx="689">
                  <c:v>0.8</c:v>
                </c:pt>
                <c:pt idx="690">
                  <c:v>0.80028943560057886</c:v>
                </c:pt>
                <c:pt idx="691">
                  <c:v>0.79913294797687862</c:v>
                </c:pt>
                <c:pt idx="692">
                  <c:v>0.79797979797979801</c:v>
                </c:pt>
                <c:pt idx="693">
                  <c:v>0.79827089337175794</c:v>
                </c:pt>
                <c:pt idx="694">
                  <c:v>0.79856115107913672</c:v>
                </c:pt>
                <c:pt idx="695">
                  <c:v>0.79885057471264365</c:v>
                </c:pt>
                <c:pt idx="696">
                  <c:v>0.79770444763271164</c:v>
                </c:pt>
                <c:pt idx="697">
                  <c:v>0.79799426934097417</c:v>
                </c:pt>
                <c:pt idx="698">
                  <c:v>0.79828326180257514</c:v>
                </c:pt>
                <c:pt idx="699">
                  <c:v>0.7985714285714286</c:v>
                </c:pt>
                <c:pt idx="700">
                  <c:v>0.79885877318116971</c:v>
                </c:pt>
                <c:pt idx="701">
                  <c:v>0.79772079772079774</c:v>
                </c:pt>
                <c:pt idx="702">
                  <c:v>0.79800853485064016</c:v>
                </c:pt>
                <c:pt idx="703">
                  <c:v>0.796875</c:v>
                </c:pt>
                <c:pt idx="704">
                  <c:v>0.79716312056737593</c:v>
                </c:pt>
                <c:pt idx="705">
                  <c:v>0.7974504249291785</c:v>
                </c:pt>
                <c:pt idx="706">
                  <c:v>0.79773691654879775</c:v>
                </c:pt>
                <c:pt idx="707">
                  <c:v>0.79802259887005644</c:v>
                </c:pt>
                <c:pt idx="708">
                  <c:v>0.79830747531734836</c:v>
                </c:pt>
                <c:pt idx="709">
                  <c:v>0.79718309859154934</c:v>
                </c:pt>
                <c:pt idx="710">
                  <c:v>0.79746835443037978</c:v>
                </c:pt>
                <c:pt idx="711">
                  <c:v>0.797752808988764</c:v>
                </c:pt>
                <c:pt idx="712">
                  <c:v>0.79803646563814867</c:v>
                </c:pt>
                <c:pt idx="713">
                  <c:v>0.79831932773109249</c:v>
                </c:pt>
                <c:pt idx="714">
                  <c:v>0.79860139860139856</c:v>
                </c:pt>
                <c:pt idx="715">
                  <c:v>0.7988826815642458</c:v>
                </c:pt>
                <c:pt idx="716">
                  <c:v>0.79776847977684795</c:v>
                </c:pt>
                <c:pt idx="717">
                  <c:v>0.79665738161559885</c:v>
                </c:pt>
                <c:pt idx="718">
                  <c:v>0.79554937413073712</c:v>
                </c:pt>
                <c:pt idx="719">
                  <c:v>0.79583333333333328</c:v>
                </c:pt>
                <c:pt idx="720">
                  <c:v>0.79611650485436891</c:v>
                </c:pt>
                <c:pt idx="721">
                  <c:v>0.79639889196675895</c:v>
                </c:pt>
                <c:pt idx="722">
                  <c:v>0.79668049792531115</c:v>
                </c:pt>
                <c:pt idx="723">
                  <c:v>0.79558011049723754</c:v>
                </c:pt>
                <c:pt idx="724">
                  <c:v>0.79586206896551726</c:v>
                </c:pt>
                <c:pt idx="725">
                  <c:v>0.79614325068870528</c:v>
                </c:pt>
                <c:pt idx="726">
                  <c:v>0.79504814305364513</c:v>
                </c:pt>
                <c:pt idx="727">
                  <c:v>0.79532967032967028</c:v>
                </c:pt>
                <c:pt idx="728">
                  <c:v>0.79423868312757206</c:v>
                </c:pt>
                <c:pt idx="729">
                  <c:v>0.79452054794520544</c:v>
                </c:pt>
                <c:pt idx="730">
                  <c:v>0.7934336525307798</c:v>
                </c:pt>
                <c:pt idx="731">
                  <c:v>0.79371584699453557</c:v>
                </c:pt>
                <c:pt idx="732">
                  <c:v>0.79399727148703958</c:v>
                </c:pt>
                <c:pt idx="733">
                  <c:v>0.79427792915531337</c:v>
                </c:pt>
                <c:pt idx="734">
                  <c:v>0.79319727891156466</c:v>
                </c:pt>
                <c:pt idx="735">
                  <c:v>0.79211956521739135</c:v>
                </c:pt>
                <c:pt idx="736">
                  <c:v>0.79104477611940294</c:v>
                </c:pt>
                <c:pt idx="737">
                  <c:v>0.79132791327913277</c:v>
                </c:pt>
                <c:pt idx="738">
                  <c:v>0.79161028416779433</c:v>
                </c:pt>
                <c:pt idx="739">
                  <c:v>0.79054054054054057</c:v>
                </c:pt>
                <c:pt idx="740">
                  <c:v>0.79082321187584348</c:v>
                </c:pt>
                <c:pt idx="741">
                  <c:v>0.79110512129380051</c:v>
                </c:pt>
                <c:pt idx="742">
                  <c:v>0.79004037685060569</c:v>
                </c:pt>
                <c:pt idx="743">
                  <c:v>0.79032258064516125</c:v>
                </c:pt>
                <c:pt idx="744">
                  <c:v>0.79060402684563758</c:v>
                </c:pt>
                <c:pt idx="745">
                  <c:v>0.79088471849865949</c:v>
                </c:pt>
                <c:pt idx="746">
                  <c:v>0.79116465863453811</c:v>
                </c:pt>
                <c:pt idx="747">
                  <c:v>0.79144385026737973</c:v>
                </c:pt>
                <c:pt idx="748">
                  <c:v>0.79038718291054744</c:v>
                </c:pt>
                <c:pt idx="749">
                  <c:v>0.79066666666666663</c:v>
                </c:pt>
                <c:pt idx="750">
                  <c:v>0.78961384820239677</c:v>
                </c:pt>
                <c:pt idx="751">
                  <c:v>0.78989361702127658</c:v>
                </c:pt>
                <c:pt idx="752">
                  <c:v>0.79017264276228416</c:v>
                </c:pt>
                <c:pt idx="753">
                  <c:v>0.78912466843501328</c:v>
                </c:pt>
                <c:pt idx="754">
                  <c:v>0.78940397350993374</c:v>
                </c:pt>
                <c:pt idx="755">
                  <c:v>0.78968253968253965</c:v>
                </c:pt>
                <c:pt idx="756">
                  <c:v>0.78996036988110963</c:v>
                </c:pt>
                <c:pt idx="757">
                  <c:v>0.79023746701846964</c:v>
                </c:pt>
                <c:pt idx="758">
                  <c:v>0.7891963109354414</c:v>
                </c:pt>
                <c:pt idx="759">
                  <c:v>0.78947368421052633</c:v>
                </c:pt>
                <c:pt idx="760">
                  <c:v>0.78975032851511173</c:v>
                </c:pt>
                <c:pt idx="761">
                  <c:v>0.79002624671916011</c:v>
                </c:pt>
                <c:pt idx="762">
                  <c:v>0.78899082568807344</c:v>
                </c:pt>
                <c:pt idx="763">
                  <c:v>0.78926701570680624</c:v>
                </c:pt>
                <c:pt idx="764">
                  <c:v>0.78954248366013069</c:v>
                </c:pt>
                <c:pt idx="765">
                  <c:v>0.78981723237597912</c:v>
                </c:pt>
                <c:pt idx="766">
                  <c:v>0.78878748370273799</c:v>
                </c:pt>
                <c:pt idx="767">
                  <c:v>0.7890625</c:v>
                </c:pt>
                <c:pt idx="768">
                  <c:v>0.78933680104031212</c:v>
                </c:pt>
                <c:pt idx="769">
                  <c:v>0.7883116883116883</c:v>
                </c:pt>
                <c:pt idx="770">
                  <c:v>0.78728923476005186</c:v>
                </c:pt>
                <c:pt idx="771">
                  <c:v>0.78756476683937826</c:v>
                </c:pt>
                <c:pt idx="772">
                  <c:v>0.78783958602846049</c:v>
                </c:pt>
                <c:pt idx="773">
                  <c:v>0.78682170542635654</c:v>
                </c:pt>
                <c:pt idx="774">
                  <c:v>0.7870967741935484</c:v>
                </c:pt>
                <c:pt idx="775">
                  <c:v>0.78737113402061853</c:v>
                </c:pt>
                <c:pt idx="776">
                  <c:v>0.78764478764478763</c:v>
                </c:pt>
                <c:pt idx="777">
                  <c:v>0.78791773778920304</c:v>
                </c:pt>
                <c:pt idx="778">
                  <c:v>0.7869062901155327</c:v>
                </c:pt>
                <c:pt idx="779">
                  <c:v>0.78717948717948716</c:v>
                </c:pt>
                <c:pt idx="780">
                  <c:v>0.78745198463508326</c:v>
                </c:pt>
                <c:pt idx="781">
                  <c:v>0.78644501278772383</c:v>
                </c:pt>
                <c:pt idx="782">
                  <c:v>0.78671775223499363</c:v>
                </c:pt>
                <c:pt idx="783">
                  <c:v>0.7857142857142857</c:v>
                </c:pt>
                <c:pt idx="784">
                  <c:v>0.78598726114649686</c:v>
                </c:pt>
                <c:pt idx="785">
                  <c:v>0.78498727735368956</c:v>
                </c:pt>
                <c:pt idx="786">
                  <c:v>0.78526048284625161</c:v>
                </c:pt>
                <c:pt idx="787">
                  <c:v>0.78553299492385786</c:v>
                </c:pt>
                <c:pt idx="788">
                  <c:v>0.78453738910012671</c:v>
                </c:pt>
                <c:pt idx="789">
                  <c:v>0.78481012658227844</c:v>
                </c:pt>
                <c:pt idx="790">
                  <c:v>0.78381795195954485</c:v>
                </c:pt>
                <c:pt idx="791">
                  <c:v>0.78282828282828287</c:v>
                </c:pt>
                <c:pt idx="792">
                  <c:v>0.78184110970996212</c:v>
                </c:pt>
                <c:pt idx="793">
                  <c:v>0.78211586901763219</c:v>
                </c:pt>
                <c:pt idx="794">
                  <c:v>0.78238993710691829</c:v>
                </c:pt>
                <c:pt idx="795">
                  <c:v>0.78266331658291455</c:v>
                </c:pt>
                <c:pt idx="796">
                  <c:v>0.78293601003764113</c:v>
                </c:pt>
                <c:pt idx="797">
                  <c:v>0.78320802005012535</c:v>
                </c:pt>
                <c:pt idx="798">
                  <c:v>0.7834793491864831</c:v>
                </c:pt>
                <c:pt idx="799">
                  <c:v>0.78374999999999995</c:v>
                </c:pt>
                <c:pt idx="800">
                  <c:v>0.78277153558052437</c:v>
                </c:pt>
                <c:pt idx="801">
                  <c:v>0.78304239401496256</c:v>
                </c:pt>
                <c:pt idx="802">
                  <c:v>0.7833125778331258</c:v>
                </c:pt>
                <c:pt idx="803">
                  <c:v>0.78358208955223885</c:v>
                </c:pt>
                <c:pt idx="804">
                  <c:v>0.78260869565217395</c:v>
                </c:pt>
                <c:pt idx="805">
                  <c:v>0.78163771712158814</c:v>
                </c:pt>
                <c:pt idx="806">
                  <c:v>0.78190830235439901</c:v>
                </c:pt>
                <c:pt idx="807">
                  <c:v>0.78217821782178221</c:v>
                </c:pt>
                <c:pt idx="808">
                  <c:v>0.78121137206427693</c:v>
                </c:pt>
                <c:pt idx="809">
                  <c:v>0.78024691358024689</c:v>
                </c:pt>
                <c:pt idx="810">
                  <c:v>0.77928483353884093</c:v>
                </c:pt>
                <c:pt idx="811">
                  <c:v>0.77955665024630538</c:v>
                </c:pt>
                <c:pt idx="812">
                  <c:v>0.77982779827798276</c:v>
                </c:pt>
                <c:pt idx="813">
                  <c:v>0.78009828009828008</c:v>
                </c:pt>
                <c:pt idx="814">
                  <c:v>0.77914110429447858</c:v>
                </c:pt>
                <c:pt idx="815">
                  <c:v>0.77941176470588236</c:v>
                </c:pt>
                <c:pt idx="816">
                  <c:v>0.7796817625458996</c:v>
                </c:pt>
                <c:pt idx="817">
                  <c:v>0.77995110024449876</c:v>
                </c:pt>
                <c:pt idx="818">
                  <c:v>0.78021978021978022</c:v>
                </c:pt>
                <c:pt idx="819">
                  <c:v>0.78048780487804881</c:v>
                </c:pt>
                <c:pt idx="820">
                  <c:v>0.78075517661388549</c:v>
                </c:pt>
                <c:pt idx="821">
                  <c:v>0.78102189781021902</c:v>
                </c:pt>
                <c:pt idx="822">
                  <c:v>0.78128797083839607</c:v>
                </c:pt>
                <c:pt idx="823">
                  <c:v>0.78033980582524276</c:v>
                </c:pt>
                <c:pt idx="824">
                  <c:v>0.78060606060606064</c:v>
                </c:pt>
                <c:pt idx="825">
                  <c:v>0.78087167070217922</c:v>
                </c:pt>
                <c:pt idx="826">
                  <c:v>0.77992744860943164</c:v>
                </c:pt>
                <c:pt idx="827">
                  <c:v>0.77898550724637683</c:v>
                </c:pt>
                <c:pt idx="828">
                  <c:v>0.7792521109770808</c:v>
                </c:pt>
                <c:pt idx="829">
                  <c:v>0.77951807228915659</c:v>
                </c:pt>
                <c:pt idx="830">
                  <c:v>0.77978339350180503</c:v>
                </c:pt>
                <c:pt idx="831">
                  <c:v>0.77884615384615385</c:v>
                </c:pt>
                <c:pt idx="832">
                  <c:v>0.7791116446578632</c:v>
                </c:pt>
                <c:pt idx="833">
                  <c:v>0.77817745803357319</c:v>
                </c:pt>
                <c:pt idx="834">
                  <c:v>0.77844311377245512</c:v>
                </c:pt>
                <c:pt idx="835">
                  <c:v>0.7787081339712919</c:v>
                </c:pt>
                <c:pt idx="836">
                  <c:v>0.77777777777777779</c:v>
                </c:pt>
                <c:pt idx="837">
                  <c:v>0.77684964200477324</c:v>
                </c:pt>
                <c:pt idx="838">
                  <c:v>0.77711561382598326</c:v>
                </c:pt>
                <c:pt idx="839">
                  <c:v>0.77738095238095239</c:v>
                </c:pt>
                <c:pt idx="840">
                  <c:v>0.77645659928656363</c:v>
                </c:pt>
                <c:pt idx="841">
                  <c:v>0.77672209026128269</c:v>
                </c:pt>
                <c:pt idx="842">
                  <c:v>0.77698695136417562</c:v>
                </c:pt>
                <c:pt idx="843">
                  <c:v>0.77606635071090047</c:v>
                </c:pt>
                <c:pt idx="844">
                  <c:v>0.7751479289940828</c:v>
                </c:pt>
                <c:pt idx="845">
                  <c:v>0.77423167848699759</c:v>
                </c:pt>
                <c:pt idx="846">
                  <c:v>0.77449822904368359</c:v>
                </c:pt>
                <c:pt idx="847">
                  <c:v>0.77476415094339623</c:v>
                </c:pt>
                <c:pt idx="848">
                  <c:v>0.77502944640753824</c:v>
                </c:pt>
                <c:pt idx="849">
                  <c:v>0.77411764705882358</c:v>
                </c:pt>
                <c:pt idx="850">
                  <c:v>0.77438307873090484</c:v>
                </c:pt>
                <c:pt idx="851">
                  <c:v>0.77347417840375587</c:v>
                </c:pt>
                <c:pt idx="852">
                  <c:v>0.77373974208675267</c:v>
                </c:pt>
                <c:pt idx="853">
                  <c:v>0.77400468384074939</c:v>
                </c:pt>
                <c:pt idx="854">
                  <c:v>0.7730994152046784</c:v>
                </c:pt>
                <c:pt idx="855">
                  <c:v>0.77336448598130836</c:v>
                </c:pt>
                <c:pt idx="856">
                  <c:v>0.77362893815635936</c:v>
                </c:pt>
                <c:pt idx="857">
                  <c:v>0.77272727272727271</c:v>
                </c:pt>
                <c:pt idx="858">
                  <c:v>0.77182770663562283</c:v>
                </c:pt>
                <c:pt idx="859">
                  <c:v>0.77093023255813953</c:v>
                </c:pt>
                <c:pt idx="860">
                  <c:v>0.77119628339140534</c:v>
                </c:pt>
                <c:pt idx="861">
                  <c:v>0.77146171693735499</c:v>
                </c:pt>
                <c:pt idx="862">
                  <c:v>0.7705677867902665</c:v>
                </c:pt>
                <c:pt idx="863">
                  <c:v>0.77083333333333337</c:v>
                </c:pt>
                <c:pt idx="864">
                  <c:v>0.77109826589595376</c:v>
                </c:pt>
                <c:pt idx="865">
                  <c:v>0.77136258660508084</c:v>
                </c:pt>
                <c:pt idx="866">
                  <c:v>0.77162629757785473</c:v>
                </c:pt>
                <c:pt idx="867">
                  <c:v>0.77188940092165903</c:v>
                </c:pt>
                <c:pt idx="868">
                  <c:v>0.77215189873417722</c:v>
                </c:pt>
                <c:pt idx="869">
                  <c:v>0.77126436781609198</c:v>
                </c:pt>
                <c:pt idx="870">
                  <c:v>0.77037887485648682</c:v>
                </c:pt>
                <c:pt idx="871">
                  <c:v>0.77064220183486243</c:v>
                </c:pt>
                <c:pt idx="872">
                  <c:v>0.77090492554410084</c:v>
                </c:pt>
                <c:pt idx="873">
                  <c:v>0.77116704805491987</c:v>
                </c:pt>
                <c:pt idx="874">
                  <c:v>0.77028571428571424</c:v>
                </c:pt>
                <c:pt idx="875">
                  <c:v>0.77054794520547942</c:v>
                </c:pt>
                <c:pt idx="876">
                  <c:v>0.77080957810718354</c:v>
                </c:pt>
                <c:pt idx="877">
                  <c:v>0.76993166287015946</c:v>
                </c:pt>
                <c:pt idx="878">
                  <c:v>0.76905574516496022</c:v>
                </c:pt>
                <c:pt idx="879">
                  <c:v>0.76931818181818179</c:v>
                </c:pt>
                <c:pt idx="880">
                  <c:v>0.76844494892167992</c:v>
                </c:pt>
                <c:pt idx="881">
                  <c:v>0.76870748299319724</c:v>
                </c:pt>
                <c:pt idx="882">
                  <c:v>0.76783691959229894</c:v>
                </c:pt>
                <c:pt idx="883">
                  <c:v>0.76809954751131226</c:v>
                </c:pt>
                <c:pt idx="884">
                  <c:v>0.76836158192090398</c:v>
                </c:pt>
                <c:pt idx="885">
                  <c:v>0.76749435665914223</c:v>
                </c:pt>
                <c:pt idx="886">
                  <c:v>0.76775648252536643</c:v>
                </c:pt>
                <c:pt idx="887">
                  <c:v>0.76801801801801806</c:v>
                </c:pt>
                <c:pt idx="888">
                  <c:v>0.76715410573678289</c:v>
                </c:pt>
                <c:pt idx="889">
                  <c:v>0.76741573033707866</c:v>
                </c:pt>
                <c:pt idx="890">
                  <c:v>0.76767676767676762</c:v>
                </c:pt>
                <c:pt idx="891">
                  <c:v>0.76793721973094176</c:v>
                </c:pt>
                <c:pt idx="892">
                  <c:v>0.76819708846584545</c:v>
                </c:pt>
                <c:pt idx="893">
                  <c:v>0.76733780760626402</c:v>
                </c:pt>
                <c:pt idx="894">
                  <c:v>0.76759776536312851</c:v>
                </c:pt>
                <c:pt idx="895">
                  <c:v>0.7667410714285714</c:v>
                </c:pt>
                <c:pt idx="896">
                  <c:v>0.76588628762541811</c:v>
                </c:pt>
                <c:pt idx="897">
                  <c:v>0.76503340757238303</c:v>
                </c:pt>
                <c:pt idx="898">
                  <c:v>0.76418242491657395</c:v>
                </c:pt>
                <c:pt idx="899">
                  <c:v>0.76333333333333331</c:v>
                </c:pt>
                <c:pt idx="900">
                  <c:v>0.76248612652608216</c:v>
                </c:pt>
                <c:pt idx="901">
                  <c:v>0.7627494456762749</c:v>
                </c:pt>
                <c:pt idx="902">
                  <c:v>0.76190476190476186</c:v>
                </c:pt>
                <c:pt idx="903">
                  <c:v>0.76106194690265483</c:v>
                </c:pt>
                <c:pt idx="904">
                  <c:v>0.76022099447513813</c:v>
                </c:pt>
                <c:pt idx="905">
                  <c:v>0.75938189845474613</c:v>
                </c:pt>
                <c:pt idx="906">
                  <c:v>0.75854465270121274</c:v>
                </c:pt>
                <c:pt idx="907">
                  <c:v>0.75881057268722463</c:v>
                </c:pt>
                <c:pt idx="908">
                  <c:v>0.75907590759075905</c:v>
                </c:pt>
                <c:pt idx="909">
                  <c:v>0.75824175824175821</c:v>
                </c:pt>
                <c:pt idx="910">
                  <c:v>0.75850713501646538</c:v>
                </c:pt>
                <c:pt idx="911">
                  <c:v>0.75877192982456143</c:v>
                </c:pt>
                <c:pt idx="912">
                  <c:v>0.75794085432639646</c:v>
                </c:pt>
                <c:pt idx="913">
                  <c:v>0.75820568927789933</c:v>
                </c:pt>
                <c:pt idx="914">
                  <c:v>0.7584699453551913</c:v>
                </c:pt>
                <c:pt idx="915">
                  <c:v>0.75873362445414849</c:v>
                </c:pt>
                <c:pt idx="916">
                  <c:v>0.75899672846237731</c:v>
                </c:pt>
                <c:pt idx="917">
                  <c:v>0.7592592592592593</c:v>
                </c:pt>
                <c:pt idx="918">
                  <c:v>0.7584330794341676</c:v>
                </c:pt>
                <c:pt idx="919">
                  <c:v>0.75869565217391299</c:v>
                </c:pt>
                <c:pt idx="920">
                  <c:v>0.75895765472312704</c:v>
                </c:pt>
                <c:pt idx="921">
                  <c:v>0.75921908893709322</c:v>
                </c:pt>
                <c:pt idx="922">
                  <c:v>0.75947995666305523</c:v>
                </c:pt>
                <c:pt idx="923">
                  <c:v>0.75974025974025972</c:v>
                </c:pt>
                <c:pt idx="924">
                  <c:v>0.75891891891891894</c:v>
                </c:pt>
                <c:pt idx="925">
                  <c:v>0.75809935205183587</c:v>
                </c:pt>
                <c:pt idx="926">
                  <c:v>0.75836030204962246</c:v>
                </c:pt>
                <c:pt idx="927">
                  <c:v>0.75862068965517238</c:v>
                </c:pt>
                <c:pt idx="928">
                  <c:v>0.75780409041980623</c:v>
                </c:pt>
                <c:pt idx="929">
                  <c:v>0.75698924731182793</c:v>
                </c:pt>
                <c:pt idx="930">
                  <c:v>0.7561761546723953</c:v>
                </c:pt>
                <c:pt idx="931">
                  <c:v>0.75643776824034337</c:v>
                </c:pt>
                <c:pt idx="932">
                  <c:v>0.75669882100750263</c:v>
                </c:pt>
                <c:pt idx="933">
                  <c:v>0.75695931477516065</c:v>
                </c:pt>
                <c:pt idx="934">
                  <c:v>0.75721925133689838</c:v>
                </c:pt>
                <c:pt idx="935">
                  <c:v>0.75747863247863245</c:v>
                </c:pt>
                <c:pt idx="936">
                  <c:v>0.75773745997865527</c:v>
                </c:pt>
                <c:pt idx="937">
                  <c:v>0.75799573560767586</c:v>
                </c:pt>
                <c:pt idx="938">
                  <c:v>0.75718849840255587</c:v>
                </c:pt>
                <c:pt idx="939">
                  <c:v>0.75744680851063828</c:v>
                </c:pt>
                <c:pt idx="940">
                  <c:v>0.75770456960680133</c:v>
                </c:pt>
                <c:pt idx="941">
                  <c:v>0.75690021231422511</c:v>
                </c:pt>
                <c:pt idx="942">
                  <c:v>0.75609756097560976</c:v>
                </c:pt>
                <c:pt idx="943">
                  <c:v>0.75635593220338981</c:v>
                </c:pt>
                <c:pt idx="944">
                  <c:v>0.75661375661375663</c:v>
                </c:pt>
                <c:pt idx="945">
                  <c:v>0.7558139534883721</c:v>
                </c:pt>
                <c:pt idx="946">
                  <c:v>0.75501583949313622</c:v>
                </c:pt>
                <c:pt idx="947">
                  <c:v>0.75421940928270037</c:v>
                </c:pt>
                <c:pt idx="948">
                  <c:v>0.75342465753424659</c:v>
                </c:pt>
                <c:pt idx="949">
                  <c:v>0.75368421052631573</c:v>
                </c:pt>
                <c:pt idx="950">
                  <c:v>0.75394321766561512</c:v>
                </c:pt>
                <c:pt idx="951">
                  <c:v>0.75420168067226889</c:v>
                </c:pt>
                <c:pt idx="952">
                  <c:v>0.75445960125918154</c:v>
                </c:pt>
                <c:pt idx="953">
                  <c:v>0.75471698113207553</c:v>
                </c:pt>
                <c:pt idx="954">
                  <c:v>0.75497382198952878</c:v>
                </c:pt>
                <c:pt idx="955">
                  <c:v>0.75523012552301261</c:v>
                </c:pt>
                <c:pt idx="956">
                  <c:v>0.75548589341692785</c:v>
                </c:pt>
                <c:pt idx="957">
                  <c:v>0.75574112734864296</c:v>
                </c:pt>
                <c:pt idx="958">
                  <c:v>0.75599582898852968</c:v>
                </c:pt>
                <c:pt idx="959">
                  <c:v>0.75624999999999998</c:v>
                </c:pt>
                <c:pt idx="960">
                  <c:v>0.75650364203954212</c:v>
                </c:pt>
                <c:pt idx="961">
                  <c:v>0.7567567567567568</c:v>
                </c:pt>
                <c:pt idx="962">
                  <c:v>0.7570093457943925</c:v>
                </c:pt>
                <c:pt idx="963">
                  <c:v>0.75726141078838172</c:v>
                </c:pt>
                <c:pt idx="964">
                  <c:v>0.75647668393782386</c:v>
                </c:pt>
                <c:pt idx="965">
                  <c:v>0.75569358178053825</c:v>
                </c:pt>
                <c:pt idx="966">
                  <c:v>0.75594622543950363</c:v>
                </c:pt>
                <c:pt idx="967">
                  <c:v>0.7551652892561983</c:v>
                </c:pt>
                <c:pt idx="968">
                  <c:v>0.7554179566563467</c:v>
                </c:pt>
                <c:pt idx="969">
                  <c:v>0.75463917525773194</c:v>
                </c:pt>
                <c:pt idx="970">
                  <c:v>0.7548918640576725</c:v>
                </c:pt>
                <c:pt idx="971">
                  <c:v>0.75514403292181065</c:v>
                </c:pt>
                <c:pt idx="972">
                  <c:v>0.75436793422404935</c:v>
                </c:pt>
                <c:pt idx="973">
                  <c:v>0.75462012320328542</c:v>
                </c:pt>
                <c:pt idx="974">
                  <c:v>0.7548717948717949</c:v>
                </c:pt>
                <c:pt idx="975">
                  <c:v>0.75409836065573765</c:v>
                </c:pt>
                <c:pt idx="976">
                  <c:v>0.75332650972364379</c:v>
                </c:pt>
                <c:pt idx="977">
                  <c:v>0.75357873210633952</c:v>
                </c:pt>
                <c:pt idx="978">
                  <c:v>0.75383043922369763</c:v>
                </c:pt>
                <c:pt idx="979">
                  <c:v>0.75408163265306127</c:v>
                </c:pt>
                <c:pt idx="980">
                  <c:v>0.75433231396534151</c:v>
                </c:pt>
                <c:pt idx="981">
                  <c:v>0.75458248472505096</c:v>
                </c:pt>
                <c:pt idx="982">
                  <c:v>0.7548321464903357</c:v>
                </c:pt>
                <c:pt idx="983">
                  <c:v>0.75406504065040647</c:v>
                </c:pt>
                <c:pt idx="984">
                  <c:v>0.75431472081218276</c:v>
                </c:pt>
                <c:pt idx="985">
                  <c:v>0.75354969574036512</c:v>
                </c:pt>
                <c:pt idx="986">
                  <c:v>0.75379939209726443</c:v>
                </c:pt>
                <c:pt idx="987">
                  <c:v>0.75303643724696356</c:v>
                </c:pt>
                <c:pt idx="988">
                  <c:v>0.75328614762386248</c:v>
                </c:pt>
                <c:pt idx="989">
                  <c:v>0.7535353535353535</c:v>
                </c:pt>
                <c:pt idx="990">
                  <c:v>0.75277497477295663</c:v>
                </c:pt>
                <c:pt idx="991">
                  <c:v>0.75201612903225812</c:v>
                </c:pt>
                <c:pt idx="992">
                  <c:v>0.75226586102719029</c:v>
                </c:pt>
                <c:pt idx="993">
                  <c:v>0.75150905432595572</c:v>
                </c:pt>
                <c:pt idx="994">
                  <c:v>0.75075376884422107</c:v>
                </c:pt>
                <c:pt idx="995">
                  <c:v>0.75</c:v>
                </c:pt>
                <c:pt idx="996">
                  <c:v>0.75025075225677029</c:v>
                </c:pt>
                <c:pt idx="997">
                  <c:v>0.75050100200400804</c:v>
                </c:pt>
                <c:pt idx="998">
                  <c:v>0.74974974974974973</c:v>
                </c:pt>
                <c:pt idx="999">
                  <c:v>0.749</c:v>
                </c:pt>
                <c:pt idx="1000">
                  <c:v>0.7492507492507493</c:v>
                </c:pt>
                <c:pt idx="1001">
                  <c:v>0.74950099800399206</c:v>
                </c:pt>
                <c:pt idx="1002">
                  <c:v>0.74975074775672979</c:v>
                </c:pt>
                <c:pt idx="1003">
                  <c:v>0.74900398406374502</c:v>
                </c:pt>
                <c:pt idx="1004">
                  <c:v>0.74825870646766168</c:v>
                </c:pt>
                <c:pt idx="1005">
                  <c:v>0.74751491053677932</c:v>
                </c:pt>
                <c:pt idx="1006">
                  <c:v>0.74776564051638528</c:v>
                </c:pt>
                <c:pt idx="1007">
                  <c:v>0.74702380952380953</c:v>
                </c:pt>
                <c:pt idx="1008">
                  <c:v>0.74628344895936571</c:v>
                </c:pt>
                <c:pt idx="1009">
                  <c:v>0.74554455445544554</c:v>
                </c:pt>
                <c:pt idx="1010">
                  <c:v>0.74480712166172103</c:v>
                </c:pt>
                <c:pt idx="1011">
                  <c:v>0.74505928853754944</c:v>
                </c:pt>
                <c:pt idx="1012">
                  <c:v>0.74432379072063182</c:v>
                </c:pt>
                <c:pt idx="1013">
                  <c:v>0.74457593688362922</c:v>
                </c:pt>
                <c:pt idx="1014">
                  <c:v>0.7448275862068966</c:v>
                </c:pt>
                <c:pt idx="1015">
                  <c:v>0.74507874015748032</c:v>
                </c:pt>
                <c:pt idx="1016">
                  <c:v>0.74532940019665683</c:v>
                </c:pt>
                <c:pt idx="1017">
                  <c:v>0.74557956777996071</c:v>
                </c:pt>
                <c:pt idx="1018">
                  <c:v>0.74484789008832186</c:v>
                </c:pt>
                <c:pt idx="1019">
                  <c:v>0.74411764705882355</c:v>
                </c:pt>
                <c:pt idx="1020">
                  <c:v>0.74436826640548481</c:v>
                </c:pt>
                <c:pt idx="1021">
                  <c:v>0.74461839530332685</c:v>
                </c:pt>
                <c:pt idx="1022">
                  <c:v>0.74486803519061584</c:v>
                </c:pt>
                <c:pt idx="1023">
                  <c:v>0.7451171875</c:v>
                </c:pt>
                <c:pt idx="1024">
                  <c:v>0.74536585365853658</c:v>
                </c:pt>
                <c:pt idx="1025">
                  <c:v>0.74561403508771928</c:v>
                </c:pt>
                <c:pt idx="1026">
                  <c:v>0.74586173320350535</c:v>
                </c:pt>
                <c:pt idx="1027">
                  <c:v>0.74610894941634243</c:v>
                </c:pt>
                <c:pt idx="1028">
                  <c:v>0.74635568513119532</c:v>
                </c:pt>
                <c:pt idx="1029">
                  <c:v>0.74660194174757277</c:v>
                </c:pt>
                <c:pt idx="1030">
                  <c:v>0.74684772065955385</c:v>
                </c:pt>
                <c:pt idx="1031">
                  <c:v>0.74709302325581395</c:v>
                </c:pt>
                <c:pt idx="1032">
                  <c:v>0.7463697967086157</c:v>
                </c:pt>
                <c:pt idx="1033">
                  <c:v>0.74661508704061896</c:v>
                </c:pt>
                <c:pt idx="1034">
                  <c:v>0.74589371980676333</c:v>
                </c:pt>
                <c:pt idx="1035">
                  <c:v>0.74517374517374513</c:v>
                </c:pt>
                <c:pt idx="1036">
                  <c:v>0.74541947926711671</c:v>
                </c:pt>
                <c:pt idx="1037">
                  <c:v>0.74470134874759153</c:v>
                </c:pt>
                <c:pt idx="1038">
                  <c:v>0.74494706448508186</c:v>
                </c:pt>
                <c:pt idx="1039">
                  <c:v>0.74519230769230771</c:v>
                </c:pt>
                <c:pt idx="1040">
                  <c:v>0.74543707973102791</c:v>
                </c:pt>
                <c:pt idx="1041">
                  <c:v>0.74472168905950098</c:v>
                </c:pt>
                <c:pt idx="1042">
                  <c:v>0.74400767018216685</c:v>
                </c:pt>
                <c:pt idx="1043">
                  <c:v>0.74425287356321834</c:v>
                </c:pt>
                <c:pt idx="1044">
                  <c:v>0.74354066985645928</c:v>
                </c:pt>
                <c:pt idx="1045">
                  <c:v>0.74282982791586993</c:v>
                </c:pt>
                <c:pt idx="1046">
                  <c:v>0.74212034383954151</c:v>
                </c:pt>
                <c:pt idx="1047">
                  <c:v>0.74141221374045807</c:v>
                </c:pt>
                <c:pt idx="1048">
                  <c:v>0.74165872259294563</c:v>
                </c:pt>
                <c:pt idx="1049">
                  <c:v>0.74095238095238092</c:v>
                </c:pt>
                <c:pt idx="1050">
                  <c:v>0.74024738344433871</c:v>
                </c:pt>
                <c:pt idx="1051">
                  <c:v>0.73954372623574149</c:v>
                </c:pt>
                <c:pt idx="1052">
                  <c:v>0.7388414055080722</c:v>
                </c:pt>
                <c:pt idx="1053">
                  <c:v>0.7390891840607211</c:v>
                </c:pt>
                <c:pt idx="1054">
                  <c:v>0.73933649289099523</c:v>
                </c:pt>
                <c:pt idx="1055">
                  <c:v>0.73863636363636365</c:v>
                </c:pt>
                <c:pt idx="1056">
                  <c:v>0.73888363292336801</c:v>
                </c:pt>
                <c:pt idx="1057">
                  <c:v>0.73913043478260865</c:v>
                </c:pt>
                <c:pt idx="1058">
                  <c:v>0.73843248347497636</c:v>
                </c:pt>
                <c:pt idx="1059">
                  <c:v>0.73773584905660372</c:v>
                </c:pt>
                <c:pt idx="1060">
                  <c:v>0.73798303487276151</c:v>
                </c:pt>
                <c:pt idx="1061">
                  <c:v>0.73822975517890776</c:v>
                </c:pt>
                <c:pt idx="1062">
                  <c:v>0.73847601128880525</c:v>
                </c:pt>
                <c:pt idx="1063">
                  <c:v>0.73778195488721809</c:v>
                </c:pt>
                <c:pt idx="1064">
                  <c:v>0.73802816901408452</c:v>
                </c:pt>
                <c:pt idx="1065">
                  <c:v>0.73733583489681054</c:v>
                </c:pt>
                <c:pt idx="1066">
                  <c:v>0.7366447985004686</c:v>
                </c:pt>
                <c:pt idx="1067">
                  <c:v>0.73689138576779023</c:v>
                </c:pt>
                <c:pt idx="1068">
                  <c:v>0.73713751169317121</c:v>
                </c:pt>
                <c:pt idx="1069">
                  <c:v>0.73738317757009342</c:v>
                </c:pt>
                <c:pt idx="1070">
                  <c:v>0.73669467787114851</c:v>
                </c:pt>
                <c:pt idx="1071">
                  <c:v>0.73694029850746268</c:v>
                </c:pt>
                <c:pt idx="1072">
                  <c:v>0.73625349487418457</c:v>
                </c:pt>
                <c:pt idx="1073">
                  <c:v>0.73649906890130357</c:v>
                </c:pt>
                <c:pt idx="1074">
                  <c:v>0.73581395348837209</c:v>
                </c:pt>
                <c:pt idx="1075">
                  <c:v>0.73513011152416352</c:v>
                </c:pt>
                <c:pt idx="1076">
                  <c:v>0.73537604456824512</c:v>
                </c:pt>
                <c:pt idx="1077">
                  <c:v>0.73562152133580705</c:v>
                </c:pt>
                <c:pt idx="1078">
                  <c:v>0.73586654309545874</c:v>
                </c:pt>
                <c:pt idx="1079">
                  <c:v>0.73611111111111116</c:v>
                </c:pt>
                <c:pt idx="1080">
                  <c:v>0.73543015726179461</c:v>
                </c:pt>
                <c:pt idx="1081">
                  <c:v>0.73475046210720885</c:v>
                </c:pt>
                <c:pt idx="1082">
                  <c:v>0.73499538319482915</c:v>
                </c:pt>
                <c:pt idx="1083">
                  <c:v>0.73431734317343178</c:v>
                </c:pt>
                <c:pt idx="1084">
                  <c:v>0.73456221198156679</c:v>
                </c:pt>
                <c:pt idx="1085">
                  <c:v>0.7338858195211786</c:v>
                </c:pt>
                <c:pt idx="1086">
                  <c:v>0.73413063477460905</c:v>
                </c:pt>
                <c:pt idx="1087">
                  <c:v>0.734375</c:v>
                </c:pt>
                <c:pt idx="1088">
                  <c:v>0.73370064279155189</c:v>
                </c:pt>
                <c:pt idx="1089">
                  <c:v>0.73302752293577977</c:v>
                </c:pt>
                <c:pt idx="1090">
                  <c:v>0.73235563703024753</c:v>
                </c:pt>
                <c:pt idx="1091">
                  <c:v>0.73260073260073255</c:v>
                </c:pt>
                <c:pt idx="1092">
                  <c:v>0.7328453796889296</c:v>
                </c:pt>
                <c:pt idx="1093">
                  <c:v>0.73308957952468012</c:v>
                </c:pt>
                <c:pt idx="1094">
                  <c:v>0.73333333333333328</c:v>
                </c:pt>
                <c:pt idx="1095">
                  <c:v>0.73357664233576647</c:v>
                </c:pt>
                <c:pt idx="1096">
                  <c:v>0.73290793072014582</c:v>
                </c:pt>
                <c:pt idx="1097">
                  <c:v>0.73224043715846998</c:v>
                </c:pt>
                <c:pt idx="1098">
                  <c:v>0.73157415832575068</c:v>
                </c:pt>
                <c:pt idx="1099">
                  <c:v>0.73090909090909095</c:v>
                </c:pt>
                <c:pt idx="1100">
                  <c:v>0.73115349682107178</c:v>
                </c:pt>
                <c:pt idx="1101">
                  <c:v>0.73139745916515431</c:v>
                </c:pt>
                <c:pt idx="1102">
                  <c:v>0.73164097914777881</c:v>
                </c:pt>
                <c:pt idx="1103">
                  <c:v>0.73188405797101452</c:v>
                </c:pt>
                <c:pt idx="1104">
                  <c:v>0.73122171945701353</c:v>
                </c:pt>
                <c:pt idx="1105">
                  <c:v>0.73056057866184454</c:v>
                </c:pt>
                <c:pt idx="1106">
                  <c:v>0.73080397470641378</c:v>
                </c:pt>
                <c:pt idx="1107">
                  <c:v>0.73014440433213001</c:v>
                </c:pt>
                <c:pt idx="1108">
                  <c:v>0.73038773669972945</c:v>
                </c:pt>
                <c:pt idx="1109">
                  <c:v>0.72972972972972971</c:v>
                </c:pt>
                <c:pt idx="1110">
                  <c:v>0.72997299729972998</c:v>
                </c:pt>
                <c:pt idx="1111">
                  <c:v>0.72931654676258995</c:v>
                </c:pt>
                <c:pt idx="1112">
                  <c:v>0.72955974842767291</c:v>
                </c:pt>
                <c:pt idx="1113">
                  <c:v>0.72980251346499103</c:v>
                </c:pt>
                <c:pt idx="1114">
                  <c:v>0.72914798206278031</c:v>
                </c:pt>
                <c:pt idx="1115">
                  <c:v>0.72939068100358428</c:v>
                </c:pt>
                <c:pt idx="1116">
                  <c:v>0.72963294538943602</c:v>
                </c:pt>
                <c:pt idx="1117">
                  <c:v>0.7298747763864043</c:v>
                </c:pt>
                <c:pt idx="1118">
                  <c:v>0.72922252010723865</c:v>
                </c:pt>
                <c:pt idx="1119">
                  <c:v>0.72946428571428568</c:v>
                </c:pt>
                <c:pt idx="1120">
                  <c:v>0.72970561998215877</c:v>
                </c:pt>
                <c:pt idx="1121">
                  <c:v>0.72994652406417115</c:v>
                </c:pt>
                <c:pt idx="1122">
                  <c:v>0.730186999109528</c:v>
                </c:pt>
                <c:pt idx="1123">
                  <c:v>0.7304270462633452</c:v>
                </c:pt>
                <c:pt idx="1124">
                  <c:v>0.72977777777777775</c:v>
                </c:pt>
                <c:pt idx="1125">
                  <c:v>0.73001776198934276</c:v>
                </c:pt>
                <c:pt idx="1126">
                  <c:v>0.72937000887311443</c:v>
                </c:pt>
                <c:pt idx="1127">
                  <c:v>0.72960992907801414</c:v>
                </c:pt>
                <c:pt idx="1128">
                  <c:v>0.7298494242692648</c:v>
                </c:pt>
                <c:pt idx="1129">
                  <c:v>0.73008849557522126</c:v>
                </c:pt>
                <c:pt idx="1130">
                  <c:v>0.73032714412024757</c:v>
                </c:pt>
                <c:pt idx="1131">
                  <c:v>0.72968197879858654</c:v>
                </c:pt>
                <c:pt idx="1132">
                  <c:v>0.72903795233892321</c:v>
                </c:pt>
                <c:pt idx="1133">
                  <c:v>0.7292768959435626</c:v>
                </c:pt>
                <c:pt idx="1134">
                  <c:v>0.72863436123348013</c:v>
                </c:pt>
                <c:pt idx="1135">
                  <c:v>0.72887323943661975</c:v>
                </c:pt>
                <c:pt idx="1136">
                  <c:v>0.72911169744942828</c:v>
                </c:pt>
                <c:pt idx="1137">
                  <c:v>0.72934973637961331</c:v>
                </c:pt>
                <c:pt idx="1138">
                  <c:v>0.72870939420544334</c:v>
                </c:pt>
                <c:pt idx="1139">
                  <c:v>0.72807017543859653</c:v>
                </c:pt>
                <c:pt idx="1140">
                  <c:v>0.72830850131463631</c:v>
                </c:pt>
                <c:pt idx="1141">
                  <c:v>0.72854640980735552</c:v>
                </c:pt>
                <c:pt idx="1142">
                  <c:v>0.72790901137357833</c:v>
                </c:pt>
                <c:pt idx="1143">
                  <c:v>0.72814685314685312</c:v>
                </c:pt>
                <c:pt idx="1144">
                  <c:v>0.7283842794759825</c:v>
                </c:pt>
                <c:pt idx="1145">
                  <c:v>0.72862129144851662</c:v>
                </c:pt>
                <c:pt idx="1146">
                  <c:v>0.72885789014821278</c:v>
                </c:pt>
                <c:pt idx="1147">
                  <c:v>0.72909407665505221</c:v>
                </c:pt>
                <c:pt idx="1148">
                  <c:v>0.7293298520452568</c:v>
                </c:pt>
                <c:pt idx="1149">
                  <c:v>0.72956521739130431</c:v>
                </c:pt>
                <c:pt idx="1150">
                  <c:v>0.72893136403127712</c:v>
                </c:pt>
                <c:pt idx="1151">
                  <c:v>0.72916666666666663</c:v>
                </c:pt>
                <c:pt idx="1152">
                  <c:v>0.72853425845620123</c:v>
                </c:pt>
                <c:pt idx="1153">
                  <c:v>0.72876949740034658</c:v>
                </c:pt>
                <c:pt idx="1154">
                  <c:v>0.72900432900432899</c:v>
                </c:pt>
                <c:pt idx="1155">
                  <c:v>0.72923875432525953</c:v>
                </c:pt>
                <c:pt idx="1156">
                  <c:v>0.72860847018150388</c:v>
                </c:pt>
                <c:pt idx="1157">
                  <c:v>0.72884283246977544</c:v>
                </c:pt>
                <c:pt idx="1158">
                  <c:v>0.72907679033649697</c:v>
                </c:pt>
                <c:pt idx="1159">
                  <c:v>0.72931034482758617</c:v>
                </c:pt>
                <c:pt idx="1160">
                  <c:v>0.72868217054263562</c:v>
                </c:pt>
                <c:pt idx="1161">
                  <c:v>0.72891566265060237</c:v>
                </c:pt>
                <c:pt idx="1162">
                  <c:v>0.72914875322441963</c:v>
                </c:pt>
                <c:pt idx="1163">
                  <c:v>0.72938144329896903</c:v>
                </c:pt>
                <c:pt idx="1164">
                  <c:v>0.72875536480686698</c:v>
                </c:pt>
                <c:pt idx="1165">
                  <c:v>0.72898799313893659</c:v>
                </c:pt>
                <c:pt idx="1166">
                  <c:v>0.72922022279348753</c:v>
                </c:pt>
                <c:pt idx="1167">
                  <c:v>0.72945205479452058</c:v>
                </c:pt>
                <c:pt idx="1168">
                  <c:v>0.72968349016253209</c:v>
                </c:pt>
                <c:pt idx="1169">
                  <c:v>0.72991452991452987</c:v>
                </c:pt>
                <c:pt idx="1170">
                  <c:v>0.73014517506404786</c:v>
                </c:pt>
                <c:pt idx="1171">
                  <c:v>0.72952218430034133</c:v>
                </c:pt>
                <c:pt idx="1172">
                  <c:v>0.72975277067348676</c:v>
                </c:pt>
                <c:pt idx="1173">
                  <c:v>0.72998296422487219</c:v>
                </c:pt>
                <c:pt idx="1174">
                  <c:v>0.73021276595744677</c:v>
                </c:pt>
                <c:pt idx="1175">
                  <c:v>0.73044217687074831</c:v>
                </c:pt>
                <c:pt idx="1176">
                  <c:v>0.73067119796091762</c:v>
                </c:pt>
                <c:pt idx="1177">
                  <c:v>0.7300509337860781</c:v>
                </c:pt>
                <c:pt idx="1178">
                  <c:v>0.73027989821882955</c:v>
                </c:pt>
                <c:pt idx="1179">
                  <c:v>0.73050847457627122</c:v>
                </c:pt>
                <c:pt idx="1180">
                  <c:v>0.72988992379339546</c:v>
                </c:pt>
                <c:pt idx="1181">
                  <c:v>0.72927241962774958</c:v>
                </c:pt>
                <c:pt idx="1182">
                  <c:v>0.72950126796280645</c:v>
                </c:pt>
                <c:pt idx="1183">
                  <c:v>0.72972972972972971</c:v>
                </c:pt>
                <c:pt idx="1184">
                  <c:v>0.72995780590717296</c:v>
                </c:pt>
                <c:pt idx="1185">
                  <c:v>0.730185497470489</c:v>
                </c:pt>
                <c:pt idx="1186">
                  <c:v>0.72957034540859311</c:v>
                </c:pt>
                <c:pt idx="1187">
                  <c:v>0.72895622895622891</c:v>
                </c:pt>
                <c:pt idx="1188">
                  <c:v>0.7291841883936081</c:v>
                </c:pt>
                <c:pt idx="1189">
                  <c:v>0.72857142857142854</c:v>
                </c:pt>
                <c:pt idx="1190">
                  <c:v>0.72879932829554994</c:v>
                </c:pt>
                <c:pt idx="1191">
                  <c:v>0.72818791946308725</c:v>
                </c:pt>
                <c:pt idx="1192">
                  <c:v>0.72841575859178542</c:v>
                </c:pt>
                <c:pt idx="1193">
                  <c:v>0.72864321608040206</c:v>
                </c:pt>
                <c:pt idx="1194">
                  <c:v>0.72803347280334729</c:v>
                </c:pt>
                <c:pt idx="1195">
                  <c:v>0.72742474916387956</c:v>
                </c:pt>
                <c:pt idx="1196">
                  <c:v>0.72681704260651625</c:v>
                </c:pt>
                <c:pt idx="1197">
                  <c:v>0.72704507512520866</c:v>
                </c:pt>
                <c:pt idx="1198">
                  <c:v>0.72727272727272729</c:v>
                </c:pt>
                <c:pt idx="1199">
                  <c:v>0.72666666666666668</c:v>
                </c:pt>
                <c:pt idx="1200">
                  <c:v>0.72606161532056623</c:v>
                </c:pt>
                <c:pt idx="1201">
                  <c:v>0.72545757071547423</c:v>
                </c:pt>
                <c:pt idx="1202">
                  <c:v>0.72568578553615959</c:v>
                </c:pt>
                <c:pt idx="1203">
                  <c:v>0.72591362126245851</c:v>
                </c:pt>
                <c:pt idx="1204">
                  <c:v>0.72614107883817425</c:v>
                </c:pt>
                <c:pt idx="1205">
                  <c:v>0.7255389718076285</c:v>
                </c:pt>
                <c:pt idx="1206">
                  <c:v>0.72576636288318142</c:v>
                </c:pt>
                <c:pt idx="1207">
                  <c:v>0.72599337748344372</c:v>
                </c:pt>
                <c:pt idx="1208">
                  <c:v>0.72622001654259716</c:v>
                </c:pt>
                <c:pt idx="1209">
                  <c:v>0.72644628099173558</c:v>
                </c:pt>
                <c:pt idx="1210">
                  <c:v>0.72667217175887699</c:v>
                </c:pt>
                <c:pt idx="1211">
                  <c:v>0.72689768976897695</c:v>
                </c:pt>
                <c:pt idx="1212">
                  <c:v>0.72629843363561419</c:v>
                </c:pt>
                <c:pt idx="1213">
                  <c:v>0.72652388797364087</c:v>
                </c:pt>
                <c:pt idx="1214">
                  <c:v>0.72592592592592597</c:v>
                </c:pt>
                <c:pt idx="1215">
                  <c:v>0.72615131578947367</c:v>
                </c:pt>
                <c:pt idx="1216">
                  <c:v>0.72637633525061629</c:v>
                </c:pt>
                <c:pt idx="1217">
                  <c:v>0.72660098522167482</c:v>
                </c:pt>
                <c:pt idx="1218">
                  <c:v>0.7260049220672683</c:v>
                </c:pt>
                <c:pt idx="1219">
                  <c:v>0.72540983606557374</c:v>
                </c:pt>
                <c:pt idx="1220">
                  <c:v>0.72563472563472564</c:v>
                </c:pt>
                <c:pt idx="1221">
                  <c:v>0.72585924713584293</c:v>
                </c:pt>
                <c:pt idx="1222">
                  <c:v>0.72608340147179062</c:v>
                </c:pt>
                <c:pt idx="1223">
                  <c:v>0.72549019607843135</c:v>
                </c:pt>
                <c:pt idx="1224">
                  <c:v>0.7248979591836735</c:v>
                </c:pt>
                <c:pt idx="1225">
                  <c:v>0.72512234910277329</c:v>
                </c:pt>
                <c:pt idx="1226">
                  <c:v>0.72534637326813367</c:v>
                </c:pt>
                <c:pt idx="1227">
                  <c:v>0.72557003257328989</c:v>
                </c:pt>
                <c:pt idx="1228">
                  <c:v>0.72579332790886897</c:v>
                </c:pt>
                <c:pt idx="1229">
                  <c:v>0.72520325203252034</c:v>
                </c:pt>
                <c:pt idx="1230">
                  <c:v>0.7254264825345248</c:v>
                </c:pt>
                <c:pt idx="1231">
                  <c:v>0.72564935064935066</c:v>
                </c:pt>
                <c:pt idx="1232">
                  <c:v>0.72587185725871861</c:v>
                </c:pt>
                <c:pt idx="1233">
                  <c:v>0.72528363047001621</c:v>
                </c:pt>
                <c:pt idx="1234">
                  <c:v>0.72550607287449398</c:v>
                </c:pt>
                <c:pt idx="1235">
                  <c:v>0.72572815533980584</c:v>
                </c:pt>
                <c:pt idx="1236">
                  <c:v>0.72594987873888439</c:v>
                </c:pt>
                <c:pt idx="1237">
                  <c:v>0.72536348949919227</c:v>
                </c:pt>
                <c:pt idx="1238">
                  <c:v>0.7255851493139629</c:v>
                </c:pt>
                <c:pt idx="1239">
                  <c:v>0.72580645161290325</c:v>
                </c:pt>
                <c:pt idx="1240">
                  <c:v>0.72522159548751008</c:v>
                </c:pt>
                <c:pt idx="1241">
                  <c:v>0.72544283413848631</c:v>
                </c:pt>
                <c:pt idx="1242">
                  <c:v>0.72566371681415931</c:v>
                </c:pt>
                <c:pt idx="1243">
                  <c:v>0.72508038585209</c:v>
                </c:pt>
                <c:pt idx="1244">
                  <c:v>0.72530120481927707</c:v>
                </c:pt>
                <c:pt idx="1245">
                  <c:v>0.7255216693418941</c:v>
                </c:pt>
                <c:pt idx="1246">
                  <c:v>0.72493985565356855</c:v>
                </c:pt>
                <c:pt idx="1247">
                  <c:v>0.72435897435897434</c:v>
                </c:pt>
                <c:pt idx="1248">
                  <c:v>0.7237790232185749</c:v>
                </c:pt>
                <c:pt idx="1249">
                  <c:v>0.72399999999999998</c:v>
                </c:pt>
                <c:pt idx="1250">
                  <c:v>0.72422062350119909</c:v>
                </c:pt>
                <c:pt idx="1251">
                  <c:v>0.7244408945686901</c:v>
                </c:pt>
                <c:pt idx="1252">
                  <c:v>0.7246608140462889</c:v>
                </c:pt>
                <c:pt idx="1253">
                  <c:v>0.72488038277511957</c:v>
                </c:pt>
                <c:pt idx="1254">
                  <c:v>0.72509960159362552</c:v>
                </c:pt>
                <c:pt idx="1255">
                  <c:v>0.72452229299363058</c:v>
                </c:pt>
                <c:pt idx="1256">
                  <c:v>0.72394590294351635</c:v>
                </c:pt>
                <c:pt idx="1257">
                  <c:v>0.72337042925278217</c:v>
                </c:pt>
                <c:pt idx="1258">
                  <c:v>0.72279586973788723</c:v>
                </c:pt>
                <c:pt idx="1259">
                  <c:v>0.72222222222222221</c:v>
                </c:pt>
                <c:pt idx="1260">
                  <c:v>0.72164948453608246</c:v>
                </c:pt>
                <c:pt idx="1261">
                  <c:v>0.72187004754358164</c:v>
                </c:pt>
                <c:pt idx="1262">
                  <c:v>0.72129849564528903</c:v>
                </c:pt>
                <c:pt idx="1263">
                  <c:v>0.72151898734177211</c:v>
                </c:pt>
                <c:pt idx="1264">
                  <c:v>0.72173913043478266</c:v>
                </c:pt>
                <c:pt idx="1265">
                  <c:v>0.72116903633491314</c:v>
                </c:pt>
                <c:pt idx="1266">
                  <c:v>0.7205998421468035</c:v>
                </c:pt>
                <c:pt idx="1267">
                  <c:v>0.72082018927444791</c:v>
                </c:pt>
                <c:pt idx="1268">
                  <c:v>0.72104018912529555</c:v>
                </c:pt>
                <c:pt idx="1269">
                  <c:v>0.721259842519685</c:v>
                </c:pt>
                <c:pt idx="1270">
                  <c:v>0.72069236821400473</c:v>
                </c:pt>
                <c:pt idx="1271">
                  <c:v>0.72091194968553463</c:v>
                </c:pt>
                <c:pt idx="1272">
                  <c:v>0.72034564021995284</c:v>
                </c:pt>
                <c:pt idx="1273">
                  <c:v>0.71978021978021978</c:v>
                </c:pt>
                <c:pt idx="1274">
                  <c:v>0.72</c:v>
                </c:pt>
                <c:pt idx="1275">
                  <c:v>0.71943573667711602</c:v>
                </c:pt>
                <c:pt idx="1276">
                  <c:v>0.71965544244322632</c:v>
                </c:pt>
                <c:pt idx="1277">
                  <c:v>0.71987480438184659</c:v>
                </c:pt>
                <c:pt idx="1278">
                  <c:v>0.72009382329945271</c:v>
                </c:pt>
                <c:pt idx="1279">
                  <c:v>0.71953124999999996</c:v>
                </c:pt>
                <c:pt idx="1280">
                  <c:v>0.71975019516003125</c:v>
                </c:pt>
                <c:pt idx="1281">
                  <c:v>0.71996879875195008</c:v>
                </c:pt>
                <c:pt idx="1282">
                  <c:v>0.71940763834762278</c:v>
                </c:pt>
                <c:pt idx="1283">
                  <c:v>0.71962616822429903</c:v>
                </c:pt>
                <c:pt idx="1284">
                  <c:v>0.71906614785992218</c:v>
                </c:pt>
                <c:pt idx="1285">
                  <c:v>0.71850699844479005</c:v>
                </c:pt>
                <c:pt idx="1286">
                  <c:v>0.71872571872571878</c:v>
                </c:pt>
                <c:pt idx="1287">
                  <c:v>0.71894409937888204</c:v>
                </c:pt>
                <c:pt idx="1288">
                  <c:v>0.71916214119472455</c:v>
                </c:pt>
                <c:pt idx="1289">
                  <c:v>0.7193798449612403</c:v>
                </c:pt>
                <c:pt idx="1290">
                  <c:v>0.71882261812548409</c:v>
                </c:pt>
                <c:pt idx="1291">
                  <c:v>0.71826625386996901</c:v>
                </c:pt>
                <c:pt idx="1292">
                  <c:v>0.71848414539829852</c:v>
                </c:pt>
                <c:pt idx="1293">
                  <c:v>0.71870170015455948</c:v>
                </c:pt>
                <c:pt idx="1294">
                  <c:v>0.71814671814671815</c:v>
                </c:pt>
                <c:pt idx="1295">
                  <c:v>0.71759259259259256</c:v>
                </c:pt>
                <c:pt idx="1296">
                  <c:v>0.71703932151117966</c:v>
                </c:pt>
                <c:pt idx="1297">
                  <c:v>0.71725731895223421</c:v>
                </c:pt>
                <c:pt idx="1298">
                  <c:v>0.71670515781370281</c:v>
                </c:pt>
                <c:pt idx="1299">
                  <c:v>0.71692307692307689</c:v>
                </c:pt>
                <c:pt idx="1300">
                  <c:v>0.71714066102997698</c:v>
                </c:pt>
                <c:pt idx="1301">
                  <c:v>0.71735791090629797</c:v>
                </c:pt>
                <c:pt idx="1302">
                  <c:v>0.71757482732156563</c:v>
                </c:pt>
                <c:pt idx="1303">
                  <c:v>0.71779141104294475</c:v>
                </c:pt>
                <c:pt idx="1304">
                  <c:v>0.71724137931034482</c:v>
                </c:pt>
                <c:pt idx="1305">
                  <c:v>0.71745788667687593</c:v>
                </c:pt>
                <c:pt idx="1306">
                  <c:v>0.71690895179801073</c:v>
                </c:pt>
                <c:pt idx="1307">
                  <c:v>0.71636085626911317</c:v>
                </c:pt>
                <c:pt idx="1308">
                  <c:v>0.71657754010695185</c:v>
                </c:pt>
                <c:pt idx="1309">
                  <c:v>0.71679389312977104</c:v>
                </c:pt>
                <c:pt idx="1310">
                  <c:v>0.71624713958810071</c:v>
                </c:pt>
                <c:pt idx="1311">
                  <c:v>0.71570121951219512</c:v>
                </c:pt>
                <c:pt idx="1312">
                  <c:v>0.71591774562071597</c:v>
                </c:pt>
                <c:pt idx="1313">
                  <c:v>0.71613394216133941</c:v>
                </c:pt>
                <c:pt idx="1314">
                  <c:v>0.71634980988593155</c:v>
                </c:pt>
                <c:pt idx="1315">
                  <c:v>0.71656534954407292</c:v>
                </c:pt>
                <c:pt idx="1316">
                  <c:v>0.71602126044039482</c:v>
                </c:pt>
                <c:pt idx="1317">
                  <c:v>0.71547799696509862</c:v>
                </c:pt>
                <c:pt idx="1318">
                  <c:v>0.71569370735405613</c:v>
                </c:pt>
                <c:pt idx="1319">
                  <c:v>0.7151515151515152</c:v>
                </c:pt>
                <c:pt idx="1320">
                  <c:v>0.71461014383043153</c:v>
                </c:pt>
                <c:pt idx="1321">
                  <c:v>0.71482602118003025</c:v>
                </c:pt>
                <c:pt idx="1322">
                  <c:v>0.71504157218442932</c:v>
                </c:pt>
                <c:pt idx="1323">
                  <c:v>0.71450151057401812</c:v>
                </c:pt>
                <c:pt idx="1324">
                  <c:v>0.71471698113207549</c:v>
                </c:pt>
                <c:pt idx="1325">
                  <c:v>0.71493212669683259</c:v>
                </c:pt>
                <c:pt idx="1326">
                  <c:v>0.71439336850037682</c:v>
                </c:pt>
                <c:pt idx="1327">
                  <c:v>0.71460843373493976</c:v>
                </c:pt>
                <c:pt idx="1328">
                  <c:v>0.71482317531978934</c:v>
                </c:pt>
                <c:pt idx="1329">
                  <c:v>0.71503759398496236</c:v>
                </c:pt>
                <c:pt idx="1330">
                  <c:v>0.71450037565740043</c:v>
                </c:pt>
                <c:pt idx="1331">
                  <c:v>0.71471471471471471</c:v>
                </c:pt>
                <c:pt idx="1332">
                  <c:v>0.71417854463615904</c:v>
                </c:pt>
                <c:pt idx="1333">
                  <c:v>0.71364317841079461</c:v>
                </c:pt>
                <c:pt idx="1334">
                  <c:v>0.71310861423220973</c:v>
                </c:pt>
                <c:pt idx="1335">
                  <c:v>0.71332335329341312</c:v>
                </c:pt>
                <c:pt idx="1336">
                  <c:v>0.7135377711293942</c:v>
                </c:pt>
                <c:pt idx="1337">
                  <c:v>0.71375186846038863</c:v>
                </c:pt>
                <c:pt idx="1338">
                  <c:v>0.71321882001493653</c:v>
                </c:pt>
                <c:pt idx="1339">
                  <c:v>0.71268656716417911</c:v>
                </c:pt>
                <c:pt idx="1340">
                  <c:v>0.71290082028337065</c:v>
                </c:pt>
                <c:pt idx="1341">
                  <c:v>0.71236959761549923</c:v>
                </c:pt>
                <c:pt idx="1342">
                  <c:v>0.71258376768428888</c:v>
                </c:pt>
                <c:pt idx="1343">
                  <c:v>0.71279761904761907</c:v>
                </c:pt>
                <c:pt idx="1344">
                  <c:v>0.71301115241635693</c:v>
                </c:pt>
                <c:pt idx="1345">
                  <c:v>0.71322436849925708</c:v>
                </c:pt>
                <c:pt idx="1346">
                  <c:v>0.71269487750556793</c:v>
                </c:pt>
                <c:pt idx="1347">
                  <c:v>0.71216617210682498</c:v>
                </c:pt>
                <c:pt idx="1348">
                  <c:v>0.71163825055596741</c:v>
                </c:pt>
                <c:pt idx="1349">
                  <c:v>0.71111111111111114</c:v>
                </c:pt>
                <c:pt idx="1350">
                  <c:v>0.71132494448556627</c:v>
                </c:pt>
                <c:pt idx="1351">
                  <c:v>0.71153846153846156</c:v>
                </c:pt>
                <c:pt idx="1352">
                  <c:v>0.7110125646711013</c:v>
                </c:pt>
                <c:pt idx="1353">
                  <c:v>0.71122599704579026</c:v>
                </c:pt>
                <c:pt idx="1354">
                  <c:v>0.71143911439114393</c:v>
                </c:pt>
                <c:pt idx="1355">
                  <c:v>0.71165191740412981</c:v>
                </c:pt>
                <c:pt idx="1356">
                  <c:v>0.71186440677966101</c:v>
                </c:pt>
                <c:pt idx="1357">
                  <c:v>0.71207658321060385</c:v>
                </c:pt>
                <c:pt idx="1358">
                  <c:v>0.71228844738778518</c:v>
                </c:pt>
                <c:pt idx="1359">
                  <c:v>0.71250000000000002</c:v>
                </c:pt>
                <c:pt idx="1360">
                  <c:v>0.71271124173401912</c:v>
                </c:pt>
                <c:pt idx="1361">
                  <c:v>0.71292217327459617</c:v>
                </c:pt>
                <c:pt idx="1362">
                  <c:v>0.71313279530447538</c:v>
                </c:pt>
                <c:pt idx="1363">
                  <c:v>0.71260997067448684</c:v>
                </c:pt>
                <c:pt idx="1364">
                  <c:v>0.71208791208791211</c:v>
                </c:pt>
                <c:pt idx="1365">
                  <c:v>0.71156661786237185</c:v>
                </c:pt>
                <c:pt idx="1366">
                  <c:v>0.71177761521580107</c:v>
                </c:pt>
                <c:pt idx="1367">
                  <c:v>0.71125730994152048</c:v>
                </c:pt>
                <c:pt idx="1368">
                  <c:v>0.71146822498173845</c:v>
                </c:pt>
                <c:pt idx="1369">
                  <c:v>0.71167883211678828</c:v>
                </c:pt>
                <c:pt idx="1370">
                  <c:v>0.71188913202042303</c:v>
                </c:pt>
                <c:pt idx="1371">
                  <c:v>0.71137026239067058</c:v>
                </c:pt>
                <c:pt idx="1372">
                  <c:v>0.71158048069919888</c:v>
                </c:pt>
                <c:pt idx="1373">
                  <c:v>0.7110625909752547</c:v>
                </c:pt>
                <c:pt idx="1374">
                  <c:v>0.71127272727272728</c:v>
                </c:pt>
                <c:pt idx="1375">
                  <c:v>0.71075581395348841</c:v>
                </c:pt>
                <c:pt idx="1376">
                  <c:v>0.71096586782861293</c:v>
                </c:pt>
                <c:pt idx="1377">
                  <c:v>0.7104499274310595</c:v>
                </c:pt>
                <c:pt idx="1378">
                  <c:v>0.71065989847715738</c:v>
                </c:pt>
                <c:pt idx="1379">
                  <c:v>0.71014492753623193</c:v>
                </c:pt>
                <c:pt idx="1380">
                  <c:v>0.71035481535119482</c:v>
                </c:pt>
                <c:pt idx="1381">
                  <c:v>0.70984081041968161</c:v>
                </c:pt>
                <c:pt idx="1382">
                  <c:v>0.71005061460592911</c:v>
                </c:pt>
                <c:pt idx="1383">
                  <c:v>0.71026011560693647</c:v>
                </c:pt>
                <c:pt idx="1384">
                  <c:v>0.71046931407942238</c:v>
                </c:pt>
                <c:pt idx="1385">
                  <c:v>0.70995670995671001</c:v>
                </c:pt>
                <c:pt idx="1386">
                  <c:v>0.7101658255227109</c:v>
                </c:pt>
                <c:pt idx="1387">
                  <c:v>0.71037463976945248</c:v>
                </c:pt>
                <c:pt idx="1388">
                  <c:v>0.70986321094312455</c:v>
                </c:pt>
                <c:pt idx="1389">
                  <c:v>0.7093525179856115</c:v>
                </c:pt>
                <c:pt idx="1390">
                  <c:v>0.70956146657081232</c:v>
                </c:pt>
                <c:pt idx="1391">
                  <c:v>0.70905172413793105</c:v>
                </c:pt>
                <c:pt idx="1392">
                  <c:v>0.70926058865757358</c:v>
                </c:pt>
                <c:pt idx="1393">
                  <c:v>0.70875179340028693</c:v>
                </c:pt>
                <c:pt idx="1394">
                  <c:v>0.70896057347670249</c:v>
                </c:pt>
                <c:pt idx="1395">
                  <c:v>0.70916905444126077</c:v>
                </c:pt>
                <c:pt idx="1396">
                  <c:v>0.70937723693629207</c:v>
                </c:pt>
                <c:pt idx="1397">
                  <c:v>0.70886981402002858</c:v>
                </c:pt>
                <c:pt idx="1398">
                  <c:v>0.70907791279485344</c:v>
                </c:pt>
                <c:pt idx="1399">
                  <c:v>0.7092857142857143</c:v>
                </c:pt>
                <c:pt idx="1400">
                  <c:v>0.70949321912919339</c:v>
                </c:pt>
                <c:pt idx="1401">
                  <c:v>0.70970042796005706</c:v>
                </c:pt>
                <c:pt idx="1402">
                  <c:v>0.70990734141126155</c:v>
                </c:pt>
                <c:pt idx="1403">
                  <c:v>0.71011396011396011</c:v>
                </c:pt>
                <c:pt idx="1404">
                  <c:v>0.70960854092526693</c:v>
                </c:pt>
                <c:pt idx="1405">
                  <c:v>0.70981507823613088</c:v>
                </c:pt>
                <c:pt idx="1406">
                  <c:v>0.70931058990760487</c:v>
                </c:pt>
                <c:pt idx="1407">
                  <c:v>0.70951704545454541</c:v>
                </c:pt>
                <c:pt idx="1408">
                  <c:v>0.70972320794889998</c:v>
                </c:pt>
                <c:pt idx="1409">
                  <c:v>0.70921985815602839</c:v>
                </c:pt>
                <c:pt idx="1410">
                  <c:v>0.70942593905031892</c:v>
                </c:pt>
                <c:pt idx="1411">
                  <c:v>0.70963172804532582</c:v>
                </c:pt>
                <c:pt idx="1412">
                  <c:v>0.70983722576079267</c:v>
                </c:pt>
                <c:pt idx="1413">
                  <c:v>0.70933521923620935</c:v>
                </c:pt>
                <c:pt idx="1414">
                  <c:v>0.70883392226148412</c:v>
                </c:pt>
                <c:pt idx="1415">
                  <c:v>0.70833333333333337</c:v>
                </c:pt>
                <c:pt idx="1416">
                  <c:v>0.70853916725476362</c:v>
                </c:pt>
                <c:pt idx="1417">
                  <c:v>0.70874471086036672</c:v>
                </c:pt>
                <c:pt idx="1418">
                  <c:v>0.70824524312896409</c:v>
                </c:pt>
                <c:pt idx="1419">
                  <c:v>0.70845070422535217</c:v>
                </c:pt>
                <c:pt idx="1420">
                  <c:v>0.70865587614356085</c:v>
                </c:pt>
                <c:pt idx="1421">
                  <c:v>0.70886075949367089</c:v>
                </c:pt>
                <c:pt idx="1422">
                  <c:v>0.70906535488404776</c:v>
                </c:pt>
                <c:pt idx="1423">
                  <c:v>0.7085674157303371</c:v>
                </c:pt>
                <c:pt idx="1424">
                  <c:v>0.70877192982456139</c:v>
                </c:pt>
                <c:pt idx="1425">
                  <c:v>0.70827489481065919</c:v>
                </c:pt>
                <c:pt idx="1426">
                  <c:v>0.70847932725998597</c:v>
                </c:pt>
                <c:pt idx="1427">
                  <c:v>0.70798319327731096</c:v>
                </c:pt>
                <c:pt idx="1428">
                  <c:v>0.70748775367389782</c:v>
                </c:pt>
                <c:pt idx="1429">
                  <c:v>0.70769230769230773</c:v>
                </c:pt>
                <c:pt idx="1430">
                  <c:v>0.7078965758211041</c:v>
                </c:pt>
                <c:pt idx="1431">
                  <c:v>0.70740223463687146</c:v>
                </c:pt>
                <c:pt idx="1432">
                  <c:v>0.70760642009769714</c:v>
                </c:pt>
                <c:pt idx="1433">
                  <c:v>0.70781032078103212</c:v>
                </c:pt>
                <c:pt idx="1434">
                  <c:v>0.70731707317073167</c:v>
                </c:pt>
                <c:pt idx="1435">
                  <c:v>0.70752089136490248</c:v>
                </c:pt>
                <c:pt idx="1436">
                  <c:v>0.70702853166318724</c:v>
                </c:pt>
                <c:pt idx="1437">
                  <c:v>0.70723226703755215</c:v>
                </c:pt>
                <c:pt idx="1438">
                  <c:v>0.70674079221681718</c:v>
                </c:pt>
                <c:pt idx="1439">
                  <c:v>0.70694444444444449</c:v>
                </c:pt>
                <c:pt idx="1440">
                  <c:v>0.70714781401804305</c:v>
                </c:pt>
                <c:pt idx="1441">
                  <c:v>0.70665742024965328</c:v>
                </c:pt>
                <c:pt idx="1442">
                  <c:v>0.7068607068607069</c:v>
                </c:pt>
                <c:pt idx="1443">
                  <c:v>0.7063711911357341</c:v>
                </c:pt>
                <c:pt idx="1444">
                  <c:v>0.70657439446366777</c:v>
                </c:pt>
                <c:pt idx="1445">
                  <c:v>0.706777316735823</c:v>
                </c:pt>
                <c:pt idx="1446">
                  <c:v>0.70628887353144432</c:v>
                </c:pt>
                <c:pt idx="1447">
                  <c:v>0.70649171270718236</c:v>
                </c:pt>
                <c:pt idx="1448">
                  <c:v>0.70669427191166323</c:v>
                </c:pt>
                <c:pt idx="1449">
                  <c:v>0.7068965517241379</c:v>
                </c:pt>
                <c:pt idx="1450">
                  <c:v>0.70640937284631289</c:v>
                </c:pt>
                <c:pt idx="1451">
                  <c:v>0.70661157024793386</c:v>
                </c:pt>
                <c:pt idx="1452">
                  <c:v>0.70612525808671711</c:v>
                </c:pt>
                <c:pt idx="1453">
                  <c:v>0.70632737276478674</c:v>
                </c:pt>
                <c:pt idx="1454">
                  <c:v>0.70652920962199317</c:v>
                </c:pt>
                <c:pt idx="1455">
                  <c:v>0.70673076923076927</c:v>
                </c:pt>
                <c:pt idx="1456">
                  <c:v>0.70693205216197663</c:v>
                </c:pt>
                <c:pt idx="1457">
                  <c:v>0.70713305898491086</c:v>
                </c:pt>
                <c:pt idx="1458">
                  <c:v>0.70733379026730636</c:v>
                </c:pt>
                <c:pt idx="1459">
                  <c:v>0.70684931506849313</c:v>
                </c:pt>
                <c:pt idx="1460">
                  <c:v>0.70704996577686519</c:v>
                </c:pt>
                <c:pt idx="1461">
                  <c:v>0.7065663474692202</c:v>
                </c:pt>
                <c:pt idx="1462">
                  <c:v>0.70676691729323304</c:v>
                </c:pt>
                <c:pt idx="1463">
                  <c:v>0.70696721311475408</c:v>
                </c:pt>
                <c:pt idx="1464">
                  <c:v>0.70648464163822522</c:v>
                </c:pt>
                <c:pt idx="1465">
                  <c:v>0.70668485675306958</c:v>
                </c:pt>
                <c:pt idx="1466">
                  <c:v>0.70688479890933875</c:v>
                </c:pt>
                <c:pt idx="1467">
                  <c:v>0.70640326975476841</c:v>
                </c:pt>
                <c:pt idx="1468">
                  <c:v>0.70660313138189246</c:v>
                </c:pt>
                <c:pt idx="1469">
                  <c:v>0.70680272108843534</c:v>
                </c:pt>
                <c:pt idx="1470">
                  <c:v>0.70700203942895989</c:v>
                </c:pt>
                <c:pt idx="1471">
                  <c:v>0.70652173913043481</c:v>
                </c:pt>
                <c:pt idx="1472">
                  <c:v>0.70604209097080783</c:v>
                </c:pt>
                <c:pt idx="1473">
                  <c:v>0.70624151967435544</c:v>
                </c:pt>
                <c:pt idx="1474">
                  <c:v>0.70644067796610166</c:v>
                </c:pt>
                <c:pt idx="1475">
                  <c:v>0.70663956639566394</c:v>
                </c:pt>
                <c:pt idx="1476">
                  <c:v>0.70683818551117128</c:v>
                </c:pt>
                <c:pt idx="1477">
                  <c:v>0.70635994587280104</c:v>
                </c:pt>
                <c:pt idx="1478">
                  <c:v>0.70655848546315081</c:v>
                </c:pt>
                <c:pt idx="1479">
                  <c:v>0.70608108108108103</c:v>
                </c:pt>
                <c:pt idx="1480">
                  <c:v>0.70627954085077649</c:v>
                </c:pt>
                <c:pt idx="1481">
                  <c:v>0.70647773279352222</c:v>
                </c:pt>
                <c:pt idx="1482">
                  <c:v>0.7066756574511126</c:v>
                </c:pt>
                <c:pt idx="1483">
                  <c:v>0.70619946091644203</c:v>
                </c:pt>
                <c:pt idx="1484">
                  <c:v>0.70639730639730636</c:v>
                </c:pt>
                <c:pt idx="1485">
                  <c:v>0.70592193808882908</c:v>
                </c:pt>
                <c:pt idx="1486">
                  <c:v>0.70611970410221925</c:v>
                </c:pt>
                <c:pt idx="1487">
                  <c:v>0.70631720430107525</c:v>
                </c:pt>
                <c:pt idx="1488">
                  <c:v>0.70651443922095369</c:v>
                </c:pt>
                <c:pt idx="1489">
                  <c:v>0.7067114093959731</c:v>
                </c:pt>
                <c:pt idx="1490">
                  <c:v>0.70690811535881959</c:v>
                </c:pt>
                <c:pt idx="1491">
                  <c:v>0.70710455764075064</c:v>
                </c:pt>
                <c:pt idx="1492">
                  <c:v>0.70730073677160077</c:v>
                </c:pt>
                <c:pt idx="1493">
                  <c:v>0.70682730923694781</c:v>
                </c:pt>
                <c:pt idx="1494">
                  <c:v>0.70635451505016722</c:v>
                </c:pt>
                <c:pt idx="1495">
                  <c:v>0.70588235294117652</c:v>
                </c:pt>
                <c:pt idx="1496">
                  <c:v>0.70541082164328661</c:v>
                </c:pt>
                <c:pt idx="1497">
                  <c:v>0.70560747663551404</c:v>
                </c:pt>
                <c:pt idx="1498">
                  <c:v>0.70580386924616412</c:v>
                </c:pt>
                <c:pt idx="1499">
                  <c:v>0.70599999999999996</c:v>
                </c:pt>
                <c:pt idx="1500">
                  <c:v>0.70619586942038637</c:v>
                </c:pt>
                <c:pt idx="1501">
                  <c:v>0.7057256990679095</c:v>
                </c:pt>
                <c:pt idx="1502">
                  <c:v>0.70592149035262808</c:v>
                </c:pt>
                <c:pt idx="1503">
                  <c:v>0.7061170212765957</c:v>
                </c:pt>
                <c:pt idx="1504">
                  <c:v>0.70631229235880399</c:v>
                </c:pt>
                <c:pt idx="1505">
                  <c:v>0.70650730411686591</c:v>
                </c:pt>
                <c:pt idx="1506">
                  <c:v>0.70603848706038486</c:v>
                </c:pt>
                <c:pt idx="1507">
                  <c:v>0.70623342175066317</c:v>
                </c:pt>
                <c:pt idx="1508">
                  <c:v>0.70642809807819751</c:v>
                </c:pt>
                <c:pt idx="1509">
                  <c:v>0.70596026490066222</c:v>
                </c:pt>
                <c:pt idx="1510">
                  <c:v>0.70549305095962933</c:v>
                </c:pt>
                <c:pt idx="1511">
                  <c:v>0.7056878306878307</c:v>
                </c:pt>
                <c:pt idx="1512">
                  <c:v>0.70588235294117652</c:v>
                </c:pt>
                <c:pt idx="1513">
                  <c:v>0.70607661822985468</c:v>
                </c:pt>
                <c:pt idx="1514">
                  <c:v>0.70627062706270627</c:v>
                </c:pt>
                <c:pt idx="1515">
                  <c:v>0.70646437994722955</c:v>
                </c:pt>
                <c:pt idx="1516">
                  <c:v>0.70599868160843771</c:v>
                </c:pt>
                <c:pt idx="1517">
                  <c:v>0.70619235836627137</c:v>
                </c:pt>
                <c:pt idx="1518">
                  <c:v>0.70638578011849906</c:v>
                </c:pt>
                <c:pt idx="1519">
                  <c:v>0.70592105263157889</c:v>
                </c:pt>
                <c:pt idx="1520">
                  <c:v>0.70545693622616701</c:v>
                </c:pt>
                <c:pt idx="1521">
                  <c:v>0.70565045992115638</c:v>
                </c:pt>
                <c:pt idx="1522">
                  <c:v>0.70518713066316485</c:v>
                </c:pt>
                <c:pt idx="1523">
                  <c:v>0.70538057742782156</c:v>
                </c:pt>
                <c:pt idx="1524">
                  <c:v>0.70491803278688525</c:v>
                </c:pt>
                <c:pt idx="1525">
                  <c:v>0.70445609436435119</c:v>
                </c:pt>
                <c:pt idx="1526">
                  <c:v>0.70464963981663398</c:v>
                </c:pt>
                <c:pt idx="1527">
                  <c:v>0.70484293193717273</c:v>
                </c:pt>
                <c:pt idx="1528">
                  <c:v>0.70503597122302153</c:v>
                </c:pt>
                <c:pt idx="1529">
                  <c:v>0.70522875816993469</c:v>
                </c:pt>
                <c:pt idx="1530">
                  <c:v>0.70476812540822986</c:v>
                </c:pt>
                <c:pt idx="1531">
                  <c:v>0.70496083550913835</c:v>
                </c:pt>
                <c:pt idx="1532">
                  <c:v>0.7051532941943901</c:v>
                </c:pt>
                <c:pt idx="1533">
                  <c:v>0.70469361147327247</c:v>
                </c:pt>
                <c:pt idx="1534">
                  <c:v>0.70423452768729644</c:v>
                </c:pt>
                <c:pt idx="1535">
                  <c:v>0.70442708333333337</c:v>
                </c:pt>
                <c:pt idx="1536">
                  <c:v>0.70461938841899807</c:v>
                </c:pt>
                <c:pt idx="1537">
                  <c:v>0.70416124837451233</c:v>
                </c:pt>
                <c:pt idx="1538">
                  <c:v>0.70370370370370372</c:v>
                </c:pt>
                <c:pt idx="1539">
                  <c:v>0.70389610389610391</c:v>
                </c:pt>
                <c:pt idx="1540">
                  <c:v>0.70343932511356266</c:v>
                </c:pt>
                <c:pt idx="1541">
                  <c:v>0.7036316472114138</c:v>
                </c:pt>
                <c:pt idx="1542">
                  <c:v>0.70382372002592353</c:v>
                </c:pt>
                <c:pt idx="1543">
                  <c:v>0.70336787564766834</c:v>
                </c:pt>
                <c:pt idx="1544">
                  <c:v>0.70291262135922328</c:v>
                </c:pt>
                <c:pt idx="1545">
                  <c:v>0.70310478654592501</c:v>
                </c:pt>
                <c:pt idx="1546">
                  <c:v>0.70265029088558495</c:v>
                </c:pt>
                <c:pt idx="1547">
                  <c:v>0.70219638242894056</c:v>
                </c:pt>
                <c:pt idx="1548">
                  <c:v>0.70238863783085859</c:v>
                </c:pt>
                <c:pt idx="1549">
                  <c:v>0.70258064516129037</c:v>
                </c:pt>
                <c:pt idx="1550">
                  <c:v>0.7021276595744681</c:v>
                </c:pt>
                <c:pt idx="1551">
                  <c:v>0.70231958762886593</c:v>
                </c:pt>
                <c:pt idx="1552">
                  <c:v>0.70186735350933682</c:v>
                </c:pt>
                <c:pt idx="1553">
                  <c:v>0.70205920205920203</c:v>
                </c:pt>
                <c:pt idx="1554">
                  <c:v>0.7022508038585209</c:v>
                </c:pt>
                <c:pt idx="1555">
                  <c:v>0.70179948586118257</c:v>
                </c:pt>
                <c:pt idx="1556">
                  <c:v>0.70199100834938988</c:v>
                </c:pt>
                <c:pt idx="1557">
                  <c:v>0.70218228498074453</c:v>
                </c:pt>
                <c:pt idx="1558">
                  <c:v>0.70173187940987813</c:v>
                </c:pt>
                <c:pt idx="1559">
                  <c:v>0.70128205128205123</c:v>
                </c:pt>
                <c:pt idx="1560">
                  <c:v>0.70083279948750798</c:v>
                </c:pt>
                <c:pt idx="1561">
                  <c:v>0.70102432778489121</c:v>
                </c:pt>
                <c:pt idx="1562">
                  <c:v>0.70057581573896355</c:v>
                </c:pt>
                <c:pt idx="1563">
                  <c:v>0.70076726342710993</c:v>
                </c:pt>
                <c:pt idx="1564">
                  <c:v>0.70031948881789141</c:v>
                </c:pt>
                <c:pt idx="1565">
                  <c:v>0.70051085568326943</c:v>
                </c:pt>
                <c:pt idx="1566">
                  <c:v>0.70006381620931712</c:v>
                </c:pt>
                <c:pt idx="1567">
                  <c:v>0.69961734693877553</c:v>
                </c:pt>
                <c:pt idx="1568">
                  <c:v>0.69980879541108987</c:v>
                </c:pt>
                <c:pt idx="1569">
                  <c:v>0.7</c:v>
                </c:pt>
                <c:pt idx="1570">
                  <c:v>0.69955442393380007</c:v>
                </c:pt>
                <c:pt idx="1571">
                  <c:v>0.69910941475826971</c:v>
                </c:pt>
                <c:pt idx="1572">
                  <c:v>0.69866497139224415</c:v>
                </c:pt>
                <c:pt idx="1573">
                  <c:v>0.69822109275730626</c:v>
                </c:pt>
                <c:pt idx="1574">
                  <c:v>0.69841269841269837</c:v>
                </c:pt>
                <c:pt idx="1575">
                  <c:v>0.69796954314720816</c:v>
                </c:pt>
                <c:pt idx="1576">
                  <c:v>0.69816106531388711</c:v>
                </c:pt>
                <c:pt idx="1577">
                  <c:v>0.69835234474017749</c:v>
                </c:pt>
                <c:pt idx="1578">
                  <c:v>0.69854338188727039</c:v>
                </c:pt>
                <c:pt idx="1579">
                  <c:v>0.69873417721518982</c:v>
                </c:pt>
                <c:pt idx="1580">
                  <c:v>0.69892473118279574</c:v>
                </c:pt>
                <c:pt idx="1581">
                  <c:v>0.69911504424778759</c:v>
                </c:pt>
                <c:pt idx="1582">
                  <c:v>0.69930511686670882</c:v>
                </c:pt>
                <c:pt idx="1583">
                  <c:v>0.6994949494949495</c:v>
                </c:pt>
                <c:pt idx="1584">
                  <c:v>0.69968454258675084</c:v>
                </c:pt>
                <c:pt idx="1585">
                  <c:v>0.69987389659520804</c:v>
                </c:pt>
                <c:pt idx="1586">
                  <c:v>0.69943289224952743</c:v>
                </c:pt>
                <c:pt idx="1587">
                  <c:v>0.69962216624685136</c:v>
                </c:pt>
                <c:pt idx="1588">
                  <c:v>0.69981120201384517</c:v>
                </c:pt>
                <c:pt idx="1589">
                  <c:v>0.69937106918238989</c:v>
                </c:pt>
                <c:pt idx="1590">
                  <c:v>0.69893148962916407</c:v>
                </c:pt>
                <c:pt idx="1591">
                  <c:v>0.69912060301507539</c:v>
                </c:pt>
                <c:pt idx="1592">
                  <c:v>0.69868173258003763</c:v>
                </c:pt>
                <c:pt idx="1593">
                  <c:v>0.69887076537013804</c:v>
                </c:pt>
                <c:pt idx="1594">
                  <c:v>0.69843260188087775</c:v>
                </c:pt>
                <c:pt idx="1595">
                  <c:v>0.69799498746867172</c:v>
                </c:pt>
                <c:pt idx="1596">
                  <c:v>0.69818409517845959</c:v>
                </c:pt>
                <c:pt idx="1597">
                  <c:v>0.69837296620775968</c:v>
                </c:pt>
                <c:pt idx="1598">
                  <c:v>0.69793621013133211</c:v>
                </c:pt>
                <c:pt idx="1599">
                  <c:v>0.69750000000000001</c:v>
                </c:pt>
                <c:pt idx="1600">
                  <c:v>0.6970643347907558</c:v>
                </c:pt>
                <c:pt idx="1601">
                  <c:v>0.6966292134831461</c:v>
                </c:pt>
                <c:pt idx="1602">
                  <c:v>0.69681846537741732</c:v>
                </c:pt>
                <c:pt idx="1603">
                  <c:v>0.69700748129675816</c:v>
                </c:pt>
                <c:pt idx="1604">
                  <c:v>0.69657320872274142</c:v>
                </c:pt>
                <c:pt idx="1605">
                  <c:v>0.69676214196762143</c:v>
                </c:pt>
                <c:pt idx="1606">
                  <c:v>0.6963285625388923</c:v>
                </c:pt>
                <c:pt idx="1607">
                  <c:v>0.69651741293532343</c:v>
                </c:pt>
                <c:pt idx="1608">
                  <c:v>0.69608452454940961</c:v>
                </c:pt>
                <c:pt idx="1609">
                  <c:v>0.69627329192546583</c:v>
                </c:pt>
                <c:pt idx="1610">
                  <c:v>0.69646182495344511</c:v>
                </c:pt>
                <c:pt idx="1611">
                  <c:v>0.69602977667493793</c:v>
                </c:pt>
                <c:pt idx="1612">
                  <c:v>0.69559826410415371</c:v>
                </c:pt>
                <c:pt idx="1613">
                  <c:v>0.69516728624535318</c:v>
                </c:pt>
                <c:pt idx="1614">
                  <c:v>0.6953560371517028</c:v>
                </c:pt>
                <c:pt idx="1615">
                  <c:v>0.69492574257425743</c:v>
                </c:pt>
                <c:pt idx="1616">
                  <c:v>0.69449598021026593</c:v>
                </c:pt>
                <c:pt idx="1617">
                  <c:v>0.69406674907292953</c:v>
                </c:pt>
                <c:pt idx="1618">
                  <c:v>0.69363804817788755</c:v>
                </c:pt>
                <c:pt idx="1619">
                  <c:v>0.6938271604938272</c:v>
                </c:pt>
                <c:pt idx="1620">
                  <c:v>0.69339913633559536</c:v>
                </c:pt>
                <c:pt idx="1621">
                  <c:v>0.69297163995067812</c:v>
                </c:pt>
                <c:pt idx="1622">
                  <c:v>0.69316081330868762</c:v>
                </c:pt>
                <c:pt idx="1623">
                  <c:v>0.69334975369458129</c:v>
                </c:pt>
                <c:pt idx="1624">
                  <c:v>0.69292307692307697</c:v>
                </c:pt>
                <c:pt idx="1625">
                  <c:v>0.69311193111931124</c:v>
                </c:pt>
                <c:pt idx="1626">
                  <c:v>0.69268592501536574</c:v>
                </c:pt>
                <c:pt idx="1627">
                  <c:v>0.69226044226044225</c:v>
                </c:pt>
                <c:pt idx="1628">
                  <c:v>0.69244935543278086</c:v>
                </c:pt>
                <c:pt idx="1629">
                  <c:v>0.69202453987730062</c:v>
                </c:pt>
                <c:pt idx="1630">
                  <c:v>0.69160024524831387</c:v>
                </c:pt>
                <c:pt idx="1631">
                  <c:v>0.69178921568627449</c:v>
                </c:pt>
                <c:pt idx="1632">
                  <c:v>0.69136558481322719</c:v>
                </c:pt>
                <c:pt idx="1633">
                  <c:v>0.69094247246022034</c:v>
                </c:pt>
                <c:pt idx="1634">
                  <c:v>0.69113149847094801</c:v>
                </c:pt>
                <c:pt idx="1635">
                  <c:v>0.69132029339853296</c:v>
                </c:pt>
                <c:pt idx="1636">
                  <c:v>0.69150885766646308</c:v>
                </c:pt>
                <c:pt idx="1637">
                  <c:v>0.69108669108669107</c:v>
                </c:pt>
                <c:pt idx="1638">
                  <c:v>0.6912751677852349</c:v>
                </c:pt>
                <c:pt idx="1639">
                  <c:v>0.69146341463414629</c:v>
                </c:pt>
                <c:pt idx="1640">
                  <c:v>0.69104204753199272</c:v>
                </c:pt>
                <c:pt idx="1641">
                  <c:v>0.6912302070645554</c:v>
                </c:pt>
                <c:pt idx="1642">
                  <c:v>0.69080949482653686</c:v>
                </c:pt>
                <c:pt idx="1643">
                  <c:v>0.69038929440389296</c:v>
                </c:pt>
                <c:pt idx="1644">
                  <c:v>0.69057750759878422</c:v>
                </c:pt>
                <c:pt idx="1645">
                  <c:v>0.69015795868772778</c:v>
                </c:pt>
                <c:pt idx="1646">
                  <c:v>0.68973891924711594</c:v>
                </c:pt>
                <c:pt idx="1647">
                  <c:v>0.68992718446601942</c:v>
                </c:pt>
                <c:pt idx="1648">
                  <c:v>0.69011522134627046</c:v>
                </c:pt>
                <c:pt idx="1649">
                  <c:v>0.69030303030303031</c:v>
                </c:pt>
                <c:pt idx="1650">
                  <c:v>0.68988491823137488</c:v>
                </c:pt>
                <c:pt idx="1651">
                  <c:v>0.69007263922518158</c:v>
                </c:pt>
                <c:pt idx="1652">
                  <c:v>0.69026013309134904</c:v>
                </c:pt>
                <c:pt idx="1653">
                  <c:v>0.69044740024183793</c:v>
                </c:pt>
                <c:pt idx="1654">
                  <c:v>0.69003021148036259</c:v>
                </c:pt>
                <c:pt idx="1655">
                  <c:v>0.68961352657004826</c:v>
                </c:pt>
                <c:pt idx="1656">
                  <c:v>0.68980084490042248</c:v>
                </c:pt>
                <c:pt idx="1657">
                  <c:v>0.6899879372738239</c:v>
                </c:pt>
                <c:pt idx="1658">
                  <c:v>0.68957203134418321</c:v>
                </c:pt>
                <c:pt idx="1659">
                  <c:v>0.68915662650602405</c:v>
                </c:pt>
                <c:pt idx="1660">
                  <c:v>0.68934376881396753</c:v>
                </c:pt>
                <c:pt idx="1661">
                  <c:v>0.68953068592057765</c:v>
                </c:pt>
                <c:pt idx="1662">
                  <c:v>0.68911605532170772</c:v>
                </c:pt>
                <c:pt idx="1663">
                  <c:v>0.68930288461538458</c:v>
                </c:pt>
                <c:pt idx="1664">
                  <c:v>0.68888888888888888</c:v>
                </c:pt>
                <c:pt idx="1665">
                  <c:v>0.68907563025210083</c:v>
                </c:pt>
                <c:pt idx="1666">
                  <c:v>0.68866226754649074</c:v>
                </c:pt>
                <c:pt idx="1667">
                  <c:v>0.68824940047961636</c:v>
                </c:pt>
                <c:pt idx="1668">
                  <c:v>0.68783702816057524</c:v>
                </c:pt>
                <c:pt idx="1669">
                  <c:v>0.68802395209580836</c:v>
                </c:pt>
                <c:pt idx="1670">
                  <c:v>0.68821065230400957</c:v>
                </c:pt>
                <c:pt idx="1671">
                  <c:v>0.6883971291866029</c:v>
                </c:pt>
                <c:pt idx="1672">
                  <c:v>0.68858338314405265</c:v>
                </c:pt>
                <c:pt idx="1673">
                  <c:v>0.68876941457586616</c:v>
                </c:pt>
                <c:pt idx="1674">
                  <c:v>0.68835820895522393</c:v>
                </c:pt>
                <c:pt idx="1675">
                  <c:v>0.68794749403341293</c:v>
                </c:pt>
                <c:pt idx="1676">
                  <c:v>0.68813357185450208</c:v>
                </c:pt>
                <c:pt idx="1677">
                  <c:v>0.68831942789034561</c:v>
                </c:pt>
                <c:pt idx="1678">
                  <c:v>0.68790946992257296</c:v>
                </c:pt>
                <c:pt idx="1679">
                  <c:v>0.68809523809523809</c:v>
                </c:pt>
                <c:pt idx="1680">
                  <c:v>0.68828078524687686</c:v>
                </c:pt>
                <c:pt idx="1681">
                  <c:v>0.68787158145065397</c:v>
                </c:pt>
                <c:pt idx="1682">
                  <c:v>0.68805704099821752</c:v>
                </c:pt>
                <c:pt idx="1683">
                  <c:v>0.68824228028503565</c:v>
                </c:pt>
                <c:pt idx="1684">
                  <c:v>0.68783382789317504</c:v>
                </c:pt>
                <c:pt idx="1685">
                  <c:v>0.68801897983392646</c:v>
                </c:pt>
                <c:pt idx="1686">
                  <c:v>0.68761114404267931</c:v>
                </c:pt>
                <c:pt idx="1687">
                  <c:v>0.6872037914691943</c:v>
                </c:pt>
                <c:pt idx="1688">
                  <c:v>0.68738898756660749</c:v>
                </c:pt>
                <c:pt idx="1689">
                  <c:v>0.68757396449704145</c:v>
                </c:pt>
                <c:pt idx="1690">
                  <c:v>0.68775872264931992</c:v>
                </c:pt>
                <c:pt idx="1691">
                  <c:v>0.68794326241134751</c:v>
                </c:pt>
                <c:pt idx="1692">
                  <c:v>0.68812758417011222</c:v>
                </c:pt>
                <c:pt idx="1693">
                  <c:v>0.68772136953955132</c:v>
                </c:pt>
                <c:pt idx="1694">
                  <c:v>0.68790560471976403</c:v>
                </c:pt>
                <c:pt idx="1695">
                  <c:v>0.68808962264150941</c:v>
                </c:pt>
                <c:pt idx="1696">
                  <c:v>0.68768414849734827</c:v>
                </c:pt>
                <c:pt idx="1697">
                  <c:v>0.6872791519434629</c:v>
                </c:pt>
                <c:pt idx="1698">
                  <c:v>0.68746321365509122</c:v>
                </c:pt>
                <c:pt idx="1699">
                  <c:v>0.68764705882352939</c:v>
                </c:pt>
                <c:pt idx="1700">
                  <c:v>0.68724279835390945</c:v>
                </c:pt>
                <c:pt idx="1701">
                  <c:v>0.68683901292596949</c:v>
                </c:pt>
                <c:pt idx="1702">
                  <c:v>0.68643570170287727</c:v>
                </c:pt>
                <c:pt idx="1703">
                  <c:v>0.68661971830985913</c:v>
                </c:pt>
                <c:pt idx="1704">
                  <c:v>0.68680351906158355</c:v>
                </c:pt>
                <c:pt idx="1705">
                  <c:v>0.68640093786635403</c:v>
                </c:pt>
                <c:pt idx="1706">
                  <c:v>0.68658465143526659</c:v>
                </c:pt>
                <c:pt idx="1707">
                  <c:v>0.68676814988290402</c:v>
                </c:pt>
                <c:pt idx="1708">
                  <c:v>0.68636629607957866</c:v>
                </c:pt>
                <c:pt idx="1709">
                  <c:v>0.68654970760233913</c:v>
                </c:pt>
                <c:pt idx="1710">
                  <c:v>0.68673290473407367</c:v>
                </c:pt>
                <c:pt idx="1711">
                  <c:v>0.68691588785046731</c:v>
                </c:pt>
                <c:pt idx="1712">
                  <c:v>0.68651488616462342</c:v>
                </c:pt>
                <c:pt idx="1713">
                  <c:v>0.68611435239206531</c:v>
                </c:pt>
                <c:pt idx="1714">
                  <c:v>0.68629737609329444</c:v>
                </c:pt>
                <c:pt idx="1715">
                  <c:v>0.68648018648018649</c:v>
                </c:pt>
                <c:pt idx="1716">
                  <c:v>0.68666278392545133</c:v>
                </c:pt>
                <c:pt idx="1717">
                  <c:v>0.68626309662398133</c:v>
                </c:pt>
                <c:pt idx="1718">
                  <c:v>0.68644560791157649</c:v>
                </c:pt>
                <c:pt idx="1719">
                  <c:v>0.68662790697674414</c:v>
                </c:pt>
                <c:pt idx="1720">
                  <c:v>0.68622893666472984</c:v>
                </c:pt>
                <c:pt idx="1721">
                  <c:v>0.68583042973286878</c:v>
                </c:pt>
                <c:pt idx="1722">
                  <c:v>0.68601276842716197</c:v>
                </c:pt>
                <c:pt idx="1723">
                  <c:v>0.68619489559164737</c:v>
                </c:pt>
                <c:pt idx="1724">
                  <c:v>0.68637681159420294</c:v>
                </c:pt>
                <c:pt idx="1725">
                  <c:v>0.68655851680185398</c:v>
                </c:pt>
                <c:pt idx="1726">
                  <c:v>0.68674001158077591</c:v>
                </c:pt>
                <c:pt idx="1727">
                  <c:v>0.68692129629629628</c:v>
                </c:pt>
                <c:pt idx="1728">
                  <c:v>0.68710237131289764</c:v>
                </c:pt>
                <c:pt idx="1729">
                  <c:v>0.68728323699421967</c:v>
                </c:pt>
                <c:pt idx="1730">
                  <c:v>0.68688619295205089</c:v>
                </c:pt>
                <c:pt idx="1731">
                  <c:v>0.68648960739030018</c:v>
                </c:pt>
                <c:pt idx="1732">
                  <c:v>0.68667051356030007</c:v>
                </c:pt>
                <c:pt idx="1733">
                  <c:v>0.68627450980392157</c:v>
                </c:pt>
                <c:pt idx="1734">
                  <c:v>0.6858789625360231</c:v>
                </c:pt>
                <c:pt idx="1735">
                  <c:v>0.68548387096774188</c:v>
                </c:pt>
                <c:pt idx="1736">
                  <c:v>0.68566493955094987</c:v>
                </c:pt>
                <c:pt idx="1737">
                  <c:v>0.6852704257767549</c:v>
                </c:pt>
                <c:pt idx="1738">
                  <c:v>0.6848763657274296</c:v>
                </c:pt>
                <c:pt idx="1739">
                  <c:v>0.68448275862068964</c:v>
                </c:pt>
                <c:pt idx="1740">
                  <c:v>0.68466398621481905</c:v>
                </c:pt>
                <c:pt idx="1741">
                  <c:v>0.68484500574052809</c:v>
                </c:pt>
                <c:pt idx="1742">
                  <c:v>0.68445209409064833</c:v>
                </c:pt>
                <c:pt idx="1743">
                  <c:v>0.68405963302752293</c:v>
                </c:pt>
                <c:pt idx="1744">
                  <c:v>0.68424068767908308</c:v>
                </c:pt>
                <c:pt idx="1745">
                  <c:v>0.68384879725085912</c:v>
                </c:pt>
                <c:pt idx="1746">
                  <c:v>0.68345735546651398</c:v>
                </c:pt>
                <c:pt idx="1747">
                  <c:v>0.68363844393592677</c:v>
                </c:pt>
                <c:pt idx="1748">
                  <c:v>0.68381932532875933</c:v>
                </c:pt>
                <c:pt idx="1749">
                  <c:v>0.68400000000000005</c:v>
                </c:pt>
                <c:pt idx="1750">
                  <c:v>0.68418046830382639</c:v>
                </c:pt>
                <c:pt idx="1751">
                  <c:v>0.68378995433789957</c:v>
                </c:pt>
                <c:pt idx="1752">
                  <c:v>0.68339988590986878</c:v>
                </c:pt>
                <c:pt idx="1753">
                  <c:v>0.68301026225769668</c:v>
                </c:pt>
                <c:pt idx="1754">
                  <c:v>0.68319088319088317</c:v>
                </c:pt>
                <c:pt idx="1755">
                  <c:v>0.68280182232346243</c:v>
                </c:pt>
                <c:pt idx="1756">
                  <c:v>0.68241320432555497</c:v>
                </c:pt>
                <c:pt idx="1757">
                  <c:v>0.68202502844141066</c:v>
                </c:pt>
                <c:pt idx="1758">
                  <c:v>0.68220579874928933</c:v>
                </c:pt>
                <c:pt idx="1759">
                  <c:v>0.68181818181818177</c:v>
                </c:pt>
                <c:pt idx="1760">
                  <c:v>0.68199886428165812</c:v>
                </c:pt>
                <c:pt idx="1761">
                  <c:v>0.68217934165720773</c:v>
                </c:pt>
                <c:pt idx="1762">
                  <c:v>0.68235961429381731</c:v>
                </c:pt>
                <c:pt idx="1763">
                  <c:v>0.68253968253968256</c:v>
                </c:pt>
                <c:pt idx="1764">
                  <c:v>0.68215297450424928</c:v>
                </c:pt>
                <c:pt idx="1765">
                  <c:v>0.68233295583238962</c:v>
                </c:pt>
                <c:pt idx="1766">
                  <c:v>0.6819468024900962</c:v>
                </c:pt>
                <c:pt idx="1767">
                  <c:v>0.6815610859728507</c:v>
                </c:pt>
                <c:pt idx="1768">
                  <c:v>0.68174109666478233</c:v>
                </c:pt>
                <c:pt idx="1769">
                  <c:v>0.68135593220338986</c:v>
                </c:pt>
                <c:pt idx="1770">
                  <c:v>0.68153585544889894</c:v>
                </c:pt>
                <c:pt idx="1771">
                  <c:v>0.68115124153498874</c:v>
                </c:pt>
                <c:pt idx="1772">
                  <c:v>0.68133107727016351</c:v>
                </c:pt>
                <c:pt idx="1773">
                  <c:v>0.68151071025930099</c:v>
                </c:pt>
                <c:pt idx="1774">
                  <c:v>0.68112676056338028</c:v>
                </c:pt>
                <c:pt idx="1775">
                  <c:v>0.68130630630630629</c:v>
                </c:pt>
                <c:pt idx="1776">
                  <c:v>0.68092290377039955</c:v>
                </c:pt>
                <c:pt idx="1777">
                  <c:v>0.68053993250843647</c:v>
                </c:pt>
                <c:pt idx="1778">
                  <c:v>0.68015739179314216</c:v>
                </c:pt>
                <c:pt idx="1779">
                  <c:v>0.68033707865168536</c:v>
                </c:pt>
                <c:pt idx="1780">
                  <c:v>0.67995508141493544</c:v>
                </c:pt>
                <c:pt idx="1781">
                  <c:v>0.6795735129068462</c:v>
                </c:pt>
                <c:pt idx="1782">
                  <c:v>0.67919237240605723</c:v>
                </c:pt>
                <c:pt idx="1783">
                  <c:v>0.679372197309417</c:v>
                </c:pt>
                <c:pt idx="1784">
                  <c:v>0.67955182072829134</c:v>
                </c:pt>
                <c:pt idx="1785">
                  <c:v>0.67973124300111987</c:v>
                </c:pt>
                <c:pt idx="1786">
                  <c:v>0.67991046446558479</c:v>
                </c:pt>
                <c:pt idx="1787">
                  <c:v>0.67953020134228193</c:v>
                </c:pt>
                <c:pt idx="1788">
                  <c:v>0.67915036333147005</c:v>
                </c:pt>
                <c:pt idx="1789">
                  <c:v>0.67877094972067042</c:v>
                </c:pt>
                <c:pt idx="1790">
                  <c:v>0.67839195979899503</c:v>
                </c:pt>
                <c:pt idx="1791">
                  <c:v>0.6785714285714286</c:v>
                </c:pt>
                <c:pt idx="1792">
                  <c:v>0.67819297267150025</c:v>
                </c:pt>
                <c:pt idx="1793">
                  <c:v>0.67781493868450393</c:v>
                </c:pt>
                <c:pt idx="1794">
                  <c:v>0.67799442896935935</c:v>
                </c:pt>
                <c:pt idx="1795">
                  <c:v>0.67817371937639204</c:v>
                </c:pt>
                <c:pt idx="1796">
                  <c:v>0.67835281023928773</c:v>
                </c:pt>
                <c:pt idx="1797">
                  <c:v>0.67797552836484987</c:v>
                </c:pt>
                <c:pt idx="1798">
                  <c:v>0.67759866592551421</c:v>
                </c:pt>
                <c:pt idx="1799">
                  <c:v>0.67777777777777781</c:v>
                </c:pt>
                <c:pt idx="1800">
                  <c:v>0.67795669072737363</c:v>
                </c:pt>
                <c:pt idx="1801">
                  <c:v>0.67813540510543835</c:v>
                </c:pt>
                <c:pt idx="1802">
                  <c:v>0.67831392124237377</c:v>
                </c:pt>
                <c:pt idx="1803">
                  <c:v>0.6784922394678492</c:v>
                </c:pt>
                <c:pt idx="1804">
                  <c:v>0.67867036011080328</c:v>
                </c:pt>
                <c:pt idx="1805">
                  <c:v>0.67884828349944626</c:v>
                </c:pt>
                <c:pt idx="1806">
                  <c:v>0.6784726065301605</c:v>
                </c:pt>
                <c:pt idx="1807">
                  <c:v>0.67809734513274333</c:v>
                </c:pt>
                <c:pt idx="1808">
                  <c:v>0.67772249861802103</c:v>
                </c:pt>
                <c:pt idx="1809">
                  <c:v>0.67734806629834254</c:v>
                </c:pt>
                <c:pt idx="1810">
                  <c:v>0.67697404748757595</c:v>
                </c:pt>
                <c:pt idx="1811">
                  <c:v>0.67660044150110377</c:v>
                </c:pt>
                <c:pt idx="1812">
                  <c:v>0.6762272476558191</c:v>
                </c:pt>
                <c:pt idx="1813">
                  <c:v>0.67640573318632857</c:v>
                </c:pt>
                <c:pt idx="1814">
                  <c:v>0.67658402203856749</c:v>
                </c:pt>
                <c:pt idx="1815">
                  <c:v>0.67621145374449343</c:v>
                </c:pt>
                <c:pt idx="1816">
                  <c:v>0.67583929554210231</c:v>
                </c:pt>
                <c:pt idx="1817">
                  <c:v>0.67546754675467546</c:v>
                </c:pt>
                <c:pt idx="1818">
                  <c:v>0.67509620670698189</c:v>
                </c:pt>
                <c:pt idx="1819">
                  <c:v>0.67527472527472532</c:v>
                </c:pt>
                <c:pt idx="1820">
                  <c:v>0.67490389895661729</c:v>
                </c:pt>
                <c:pt idx="1821">
                  <c:v>0.67453347969264543</c:v>
                </c:pt>
                <c:pt idx="1822">
                  <c:v>0.6741634668129457</c:v>
                </c:pt>
                <c:pt idx="1823">
                  <c:v>0.67434210526315785</c:v>
                </c:pt>
                <c:pt idx="1824">
                  <c:v>0.67452054794520544</c:v>
                </c:pt>
                <c:pt idx="1825">
                  <c:v>0.67415115005476456</c:v>
                </c:pt>
                <c:pt idx="1826">
                  <c:v>0.67378215654077722</c:v>
                </c:pt>
                <c:pt idx="1827">
                  <c:v>0.67396061269146612</c:v>
                </c:pt>
                <c:pt idx="1828">
                  <c:v>0.67413887370147618</c:v>
                </c:pt>
                <c:pt idx="1829">
                  <c:v>0.67377049180327864</c:v>
                </c:pt>
                <c:pt idx="1830">
                  <c:v>0.67340251228836701</c:v>
                </c:pt>
                <c:pt idx="1831">
                  <c:v>0.67303493449781659</c:v>
                </c:pt>
                <c:pt idx="1832">
                  <c:v>0.67266775777414078</c:v>
                </c:pt>
                <c:pt idx="1833">
                  <c:v>0.67284623773173391</c:v>
                </c:pt>
                <c:pt idx="1834">
                  <c:v>0.67302452316076289</c:v>
                </c:pt>
                <c:pt idx="1835">
                  <c:v>0.67265795206971679</c:v>
                </c:pt>
                <c:pt idx="1836">
                  <c:v>0.67229178007621127</c:v>
                </c:pt>
                <c:pt idx="1837">
                  <c:v>0.67192600652883572</c:v>
                </c:pt>
                <c:pt idx="1838">
                  <c:v>0.67156063077759653</c:v>
                </c:pt>
                <c:pt idx="1839">
                  <c:v>0.67173913043478262</c:v>
                </c:pt>
                <c:pt idx="1840">
                  <c:v>0.67137425312330257</c:v>
                </c:pt>
                <c:pt idx="1841">
                  <c:v>0.67100977198697065</c:v>
                </c:pt>
                <c:pt idx="1842">
                  <c:v>0.67118827997829622</c:v>
                </c:pt>
                <c:pt idx="1843">
                  <c:v>0.67136659436008672</c:v>
                </c:pt>
                <c:pt idx="1844">
                  <c:v>0.67154471544715444</c:v>
                </c:pt>
                <c:pt idx="1845">
                  <c:v>0.67118093174431204</c:v>
                </c:pt>
                <c:pt idx="1846">
                  <c:v>0.67135896047644827</c:v>
                </c:pt>
                <c:pt idx="1847">
                  <c:v>0.67153679653679654</c:v>
                </c:pt>
                <c:pt idx="1848">
                  <c:v>0.67171444023796645</c:v>
                </c:pt>
                <c:pt idx="1849">
                  <c:v>0.67189189189189191</c:v>
                </c:pt>
                <c:pt idx="1850">
                  <c:v>0.67152890329551596</c:v>
                </c:pt>
                <c:pt idx="1851">
                  <c:v>0.6711663066954644</c:v>
                </c:pt>
                <c:pt idx="1852">
                  <c:v>0.67080410145709657</c:v>
                </c:pt>
                <c:pt idx="1853">
                  <c:v>0.67044228694714136</c:v>
                </c:pt>
                <c:pt idx="1854">
                  <c:v>0.67061994609164421</c:v>
                </c:pt>
                <c:pt idx="1855">
                  <c:v>0.67079741379310343</c:v>
                </c:pt>
                <c:pt idx="1856">
                  <c:v>0.67043618739903066</c:v>
                </c:pt>
                <c:pt idx="1857">
                  <c:v>0.67061356297093644</c:v>
                </c:pt>
                <c:pt idx="1858">
                  <c:v>0.67025282409897791</c:v>
                </c:pt>
                <c:pt idx="1859">
                  <c:v>0.6698924731182796</c:v>
                </c:pt>
                <c:pt idx="1860">
                  <c:v>0.66953250940354647</c:v>
                </c:pt>
                <c:pt idx="1861">
                  <c:v>0.66970998925886149</c:v>
                </c:pt>
                <c:pt idx="1862">
                  <c:v>0.66935050993022005</c:v>
                </c:pt>
                <c:pt idx="1863">
                  <c:v>0.66899141630901282</c:v>
                </c:pt>
                <c:pt idx="1864">
                  <c:v>0.66863270777479888</c:v>
                </c:pt>
                <c:pt idx="1865">
                  <c:v>0.6688102893890675</c:v>
                </c:pt>
                <c:pt idx="1866">
                  <c:v>0.66845206213176223</c:v>
                </c:pt>
                <c:pt idx="1867">
                  <c:v>0.66809421841541761</c:v>
                </c:pt>
                <c:pt idx="1868">
                  <c:v>0.66827180310326373</c:v>
                </c:pt>
                <c:pt idx="1869">
                  <c:v>0.66791443850267385</c:v>
                </c:pt>
                <c:pt idx="1870">
                  <c:v>0.66755745590593263</c:v>
                </c:pt>
                <c:pt idx="1871">
                  <c:v>0.66773504273504269</c:v>
                </c:pt>
                <c:pt idx="1872">
                  <c:v>0.66791243993593163</c:v>
                </c:pt>
                <c:pt idx="1873">
                  <c:v>0.6675560298826041</c:v>
                </c:pt>
                <c:pt idx="1874">
                  <c:v>0.66773333333333329</c:v>
                </c:pt>
                <c:pt idx="1875">
                  <c:v>0.66737739872068236</c:v>
                </c:pt>
                <c:pt idx="1876">
                  <c:v>0.66702184336707515</c:v>
                </c:pt>
                <c:pt idx="1877">
                  <c:v>0.66666666666666663</c:v>
                </c:pt>
                <c:pt idx="1878">
                  <c:v>0.6663118680149015</c:v>
                </c:pt>
                <c:pt idx="1879">
                  <c:v>0.66648936170212769</c:v>
                </c:pt>
                <c:pt idx="1880">
                  <c:v>0.66613503455608714</c:v>
                </c:pt>
                <c:pt idx="1881">
                  <c:v>0.66631243358129655</c:v>
                </c:pt>
                <c:pt idx="1882">
                  <c:v>0.66595857673924586</c:v>
                </c:pt>
                <c:pt idx="1883">
                  <c:v>0.66613588110403399</c:v>
                </c:pt>
                <c:pt idx="1884">
                  <c:v>0.66578249336870021</c:v>
                </c:pt>
                <c:pt idx="1885">
                  <c:v>0.66595970307529162</c:v>
                </c:pt>
                <c:pt idx="1886">
                  <c:v>0.66560678325384204</c:v>
                </c:pt>
                <c:pt idx="1887">
                  <c:v>0.6652542372881356</c:v>
                </c:pt>
                <c:pt idx="1888">
                  <c:v>0.66543144520910535</c:v>
                </c:pt>
                <c:pt idx="1889">
                  <c:v>0.66507936507936505</c:v>
                </c:pt>
                <c:pt idx="1890">
                  <c:v>0.66472765732416705</c:v>
                </c:pt>
                <c:pt idx="1891">
                  <c:v>0.66437632135306557</c:v>
                </c:pt>
                <c:pt idx="1892">
                  <c:v>0.66455361859482298</c:v>
                </c:pt>
                <c:pt idx="1893">
                  <c:v>0.66473072861668425</c:v>
                </c:pt>
                <c:pt idx="1894">
                  <c:v>0.66490765171503963</c:v>
                </c:pt>
                <c:pt idx="1895">
                  <c:v>0.66455696202531644</c:v>
                </c:pt>
                <c:pt idx="1896">
                  <c:v>0.66420664206642066</c:v>
                </c:pt>
                <c:pt idx="1897">
                  <c:v>0.66385669125395153</c:v>
                </c:pt>
                <c:pt idx="1898">
                  <c:v>0.6635071090047393</c:v>
                </c:pt>
                <c:pt idx="1899">
                  <c:v>0.66315789473684206</c:v>
                </c:pt>
                <c:pt idx="1900">
                  <c:v>0.66280904786954231</c:v>
                </c:pt>
                <c:pt idx="1901">
                  <c:v>0.66246056782334384</c:v>
                </c:pt>
                <c:pt idx="1902">
                  <c:v>0.66263794009458754</c:v>
                </c:pt>
                <c:pt idx="1903">
                  <c:v>0.66281512605042014</c:v>
                </c:pt>
                <c:pt idx="1904">
                  <c:v>0.66246719160104983</c:v>
                </c:pt>
                <c:pt idx="1905">
                  <c:v>0.66211962224554044</c:v>
                </c:pt>
                <c:pt idx="1906">
                  <c:v>0.66229680125852119</c:v>
                </c:pt>
                <c:pt idx="1907">
                  <c:v>0.66194968553459121</c:v>
                </c:pt>
                <c:pt idx="1908">
                  <c:v>0.66212676794133052</c:v>
                </c:pt>
                <c:pt idx="1909">
                  <c:v>0.66178010471204185</c:v>
                </c:pt>
                <c:pt idx="1910">
                  <c:v>0.66143380429094711</c:v>
                </c:pt>
                <c:pt idx="1911">
                  <c:v>0.66161087866108792</c:v>
                </c:pt>
                <c:pt idx="1912">
                  <c:v>0.66178776790381599</c:v>
                </c:pt>
                <c:pt idx="1913">
                  <c:v>0.66196447230929989</c:v>
                </c:pt>
                <c:pt idx="1914">
                  <c:v>0.6616187989556136</c:v>
                </c:pt>
                <c:pt idx="1915">
                  <c:v>0.66179540709812112</c:v>
                </c:pt>
                <c:pt idx="1916">
                  <c:v>0.6619718309859155</c:v>
                </c:pt>
                <c:pt idx="1917">
                  <c:v>0.66214807090719496</c:v>
                </c:pt>
                <c:pt idx="1918">
                  <c:v>0.66180302240750388</c:v>
                </c:pt>
                <c:pt idx="1919">
                  <c:v>0.66197916666666667</c:v>
                </c:pt>
                <c:pt idx="1920">
                  <c:v>0.66163456533055698</c:v>
                </c:pt>
                <c:pt idx="1921">
                  <c:v>0.66181061394380858</c:v>
                </c:pt>
                <c:pt idx="1922">
                  <c:v>0.66198647945917832</c:v>
                </c:pt>
                <c:pt idx="1923">
                  <c:v>0.66216216216216217</c:v>
                </c:pt>
                <c:pt idx="1924">
                  <c:v>0.66181818181818186</c:v>
                </c:pt>
                <c:pt idx="1925">
                  <c:v>0.661993769470405</c:v>
                </c:pt>
                <c:pt idx="1926">
                  <c:v>0.66216917488323823</c:v>
                </c:pt>
                <c:pt idx="1927">
                  <c:v>0.66234439834024894</c:v>
                </c:pt>
                <c:pt idx="1928">
                  <c:v>0.66200103680663558</c:v>
                </c:pt>
                <c:pt idx="1929">
                  <c:v>0.66217616580310878</c:v>
                </c:pt>
                <c:pt idx="1930">
                  <c:v>0.66235111341273956</c:v>
                </c:pt>
                <c:pt idx="1931">
                  <c:v>0.662008281573499</c:v>
                </c:pt>
                <c:pt idx="1932">
                  <c:v>0.66218313502327986</c:v>
                </c:pt>
                <c:pt idx="1933">
                  <c:v>0.6623578076525336</c:v>
                </c:pt>
                <c:pt idx="1934">
                  <c:v>0.66201550387596897</c:v>
                </c:pt>
                <c:pt idx="1935">
                  <c:v>0.66219008264462809</c:v>
                </c:pt>
                <c:pt idx="1936">
                  <c:v>0.66184821889519874</c:v>
                </c:pt>
                <c:pt idx="1937">
                  <c:v>0.66202270381836947</c:v>
                </c:pt>
                <c:pt idx="1938">
                  <c:v>0.66219700876740584</c:v>
                </c:pt>
                <c:pt idx="1939">
                  <c:v>0.66185567010309276</c:v>
                </c:pt>
                <c:pt idx="1940">
                  <c:v>0.66151468315301387</c:v>
                </c:pt>
                <c:pt idx="1941">
                  <c:v>0.66117404737384144</c:v>
                </c:pt>
                <c:pt idx="1942">
                  <c:v>0.66083376222336598</c:v>
                </c:pt>
                <c:pt idx="1943">
                  <c:v>0.66100823045267487</c:v>
                </c:pt>
                <c:pt idx="1944">
                  <c:v>0.66066838046272491</c:v>
                </c:pt>
                <c:pt idx="1945">
                  <c:v>0.6603288797533402</c:v>
                </c:pt>
                <c:pt idx="1946">
                  <c:v>0.65998972778633791</c:v>
                </c:pt>
                <c:pt idx="1947">
                  <c:v>0.66016427104722797</c:v>
                </c:pt>
                <c:pt idx="1948">
                  <c:v>0.65982555156490508</c:v>
                </c:pt>
                <c:pt idx="1949">
                  <c:v>0.6594871794871795</c:v>
                </c:pt>
                <c:pt idx="1950">
                  <c:v>0.65966171194259349</c:v>
                </c:pt>
                <c:pt idx="1951">
                  <c:v>0.6598360655737705</c:v>
                </c:pt>
                <c:pt idx="1952">
                  <c:v>0.65949820788530467</c:v>
                </c:pt>
                <c:pt idx="1953">
                  <c:v>0.65916069600818838</c:v>
                </c:pt>
                <c:pt idx="1954">
                  <c:v>0.65933503836317131</c:v>
                </c:pt>
                <c:pt idx="1955">
                  <c:v>0.6595092024539877</c:v>
                </c:pt>
                <c:pt idx="1956">
                  <c:v>0.65968318855390906</c:v>
                </c:pt>
                <c:pt idx="1957">
                  <c:v>0.65985699693564859</c:v>
                </c:pt>
                <c:pt idx="1958">
                  <c:v>0.66003062787136291</c:v>
                </c:pt>
                <c:pt idx="1959">
                  <c:v>0.65969387755102038</c:v>
                </c:pt>
                <c:pt idx="1960">
                  <c:v>0.65986741458439568</c:v>
                </c:pt>
                <c:pt idx="1961">
                  <c:v>0.66004077471967382</c:v>
                </c:pt>
                <c:pt idx="1962">
                  <c:v>0.65970453387671935</c:v>
                </c:pt>
                <c:pt idx="1963">
                  <c:v>0.65987780040733202</c:v>
                </c:pt>
                <c:pt idx="1964">
                  <c:v>0.66005089058524169</c:v>
                </c:pt>
                <c:pt idx="1965">
                  <c:v>0.65971515768056965</c:v>
                </c:pt>
                <c:pt idx="1966">
                  <c:v>0.65937976614133198</c:v>
                </c:pt>
                <c:pt idx="1967">
                  <c:v>0.65904471544715448</c:v>
                </c:pt>
                <c:pt idx="1968">
                  <c:v>0.65921787709497204</c:v>
                </c:pt>
                <c:pt idx="1969">
                  <c:v>0.65939086294416238</c:v>
                </c:pt>
                <c:pt idx="1970">
                  <c:v>0.65905631659056318</c:v>
                </c:pt>
                <c:pt idx="1971">
                  <c:v>0.65872210953346855</c:v>
                </c:pt>
                <c:pt idx="1972">
                  <c:v>0.65889508362899141</c:v>
                </c:pt>
                <c:pt idx="1973">
                  <c:v>0.65906788247213777</c:v>
                </c:pt>
                <c:pt idx="1974">
                  <c:v>0.65924050632911391</c:v>
                </c:pt>
                <c:pt idx="1975">
                  <c:v>0.65941295546558709</c:v>
                </c:pt>
                <c:pt idx="1976">
                  <c:v>0.6590794132524026</c:v>
                </c:pt>
                <c:pt idx="1977">
                  <c:v>0.65925176946410513</c:v>
                </c:pt>
                <c:pt idx="1978">
                  <c:v>0.65891864578069737</c:v>
                </c:pt>
                <c:pt idx="1979">
                  <c:v>0.65858585858585861</c:v>
                </c:pt>
                <c:pt idx="1980">
                  <c:v>0.65875820292781428</c:v>
                </c:pt>
                <c:pt idx="1981">
                  <c:v>0.65893037336024218</c:v>
                </c:pt>
                <c:pt idx="1982">
                  <c:v>0.65910237014624307</c:v>
                </c:pt>
                <c:pt idx="1983">
                  <c:v>0.65877016129032262</c:v>
                </c:pt>
                <c:pt idx="1984">
                  <c:v>0.65843828715365238</c:v>
                </c:pt>
                <c:pt idx="1985">
                  <c:v>0.65861027190332322</c:v>
                </c:pt>
                <c:pt idx="1986">
                  <c:v>0.65827881227981877</c:v>
                </c:pt>
                <c:pt idx="1987">
                  <c:v>0.65845070422535212</c:v>
                </c:pt>
                <c:pt idx="1988">
                  <c:v>0.65811965811965811</c:v>
                </c:pt>
                <c:pt idx="1989">
                  <c:v>0.65778894472361804</c:v>
                </c:pt>
                <c:pt idx="1990">
                  <c:v>0.65796082370668008</c:v>
                </c:pt>
                <c:pt idx="1991">
                  <c:v>0.6581325301204819</c:v>
                </c:pt>
                <c:pt idx="1992">
                  <c:v>0.657802308078274</c:v>
                </c:pt>
                <c:pt idx="1993">
                  <c:v>0.6579739217652959</c:v>
                </c:pt>
                <c:pt idx="1994">
                  <c:v>0.65814536340852126</c:v>
                </c:pt>
                <c:pt idx="1995">
                  <c:v>0.65781563126252507</c:v>
                </c:pt>
                <c:pt idx="1996">
                  <c:v>0.65798698047070603</c:v>
                </c:pt>
                <c:pt idx="1997">
                  <c:v>0.65815815815815815</c:v>
                </c:pt>
                <c:pt idx="1998">
                  <c:v>0.65782891445722858</c:v>
                </c:pt>
                <c:pt idx="1999">
                  <c:v>0.65800000000000003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76-42CF-8E97-5A6B703DACEA}"/>
            </c:ext>
          </c:extLst>
        </c:ser>
        <c:ser>
          <c:idx val="1"/>
          <c:order val="1"/>
          <c:tx>
            <c:strRef>
              <c:f>old_version!$D$2</c:f>
              <c:strCache>
                <c:ptCount val="1"/>
                <c:pt idx="0">
                  <c:v>French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old_version!$D$3:$D$2002</c:f>
              <c:numCache>
                <c:formatCode>0.00%</c:formatCode>
                <c:ptCount val="20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2.8571428571428571E-2</c:v>
                </c:pt>
                <c:pt idx="35">
                  <c:v>2.7777777777777776E-2</c:v>
                </c:pt>
                <c:pt idx="36">
                  <c:v>2.7027027027027029E-2</c:v>
                </c:pt>
                <c:pt idx="37">
                  <c:v>2.6315789473684209E-2</c:v>
                </c:pt>
                <c:pt idx="38">
                  <c:v>2.564102564102564E-2</c:v>
                </c:pt>
                <c:pt idx="39">
                  <c:v>2.5000000000000001E-2</c:v>
                </c:pt>
                <c:pt idx="40">
                  <c:v>2.4390243902439025E-2</c:v>
                </c:pt>
                <c:pt idx="41">
                  <c:v>2.3809523809523808E-2</c:v>
                </c:pt>
                <c:pt idx="42">
                  <c:v>2.3255813953488372E-2</c:v>
                </c:pt>
                <c:pt idx="43">
                  <c:v>2.2727272727272728E-2</c:v>
                </c:pt>
                <c:pt idx="44">
                  <c:v>2.2222222222222223E-2</c:v>
                </c:pt>
                <c:pt idx="45">
                  <c:v>2.1739130434782608E-2</c:v>
                </c:pt>
                <c:pt idx="46">
                  <c:v>2.1276595744680851E-2</c:v>
                </c:pt>
                <c:pt idx="47">
                  <c:v>2.0833333333333332E-2</c:v>
                </c:pt>
                <c:pt idx="48">
                  <c:v>2.0408163265306121E-2</c:v>
                </c:pt>
                <c:pt idx="49">
                  <c:v>0.02</c:v>
                </c:pt>
                <c:pt idx="50">
                  <c:v>1.9607843137254902E-2</c:v>
                </c:pt>
                <c:pt idx="51">
                  <c:v>1.9230769230769232E-2</c:v>
                </c:pt>
                <c:pt idx="52">
                  <c:v>1.8867924528301886E-2</c:v>
                </c:pt>
                <c:pt idx="53">
                  <c:v>1.8518518518518517E-2</c:v>
                </c:pt>
                <c:pt idx="54">
                  <c:v>1.8181818181818181E-2</c:v>
                </c:pt>
                <c:pt idx="55">
                  <c:v>1.7857142857142856E-2</c:v>
                </c:pt>
                <c:pt idx="56">
                  <c:v>1.7543859649122806E-2</c:v>
                </c:pt>
                <c:pt idx="57">
                  <c:v>1.7241379310344827E-2</c:v>
                </c:pt>
                <c:pt idx="58">
                  <c:v>1.6949152542372881E-2</c:v>
                </c:pt>
                <c:pt idx="59">
                  <c:v>1.6666666666666666E-2</c:v>
                </c:pt>
                <c:pt idx="60">
                  <c:v>1.6393442622950821E-2</c:v>
                </c:pt>
                <c:pt idx="61">
                  <c:v>1.6129032258064516E-2</c:v>
                </c:pt>
                <c:pt idx="62">
                  <c:v>1.5873015873015872E-2</c:v>
                </c:pt>
                <c:pt idx="63">
                  <c:v>1.5625E-2</c:v>
                </c:pt>
                <c:pt idx="64">
                  <c:v>1.5384615384615385E-2</c:v>
                </c:pt>
                <c:pt idx="65">
                  <c:v>1.5151515151515152E-2</c:v>
                </c:pt>
                <c:pt idx="66">
                  <c:v>1.4925373134328358E-2</c:v>
                </c:pt>
                <c:pt idx="67">
                  <c:v>1.4705882352941176E-2</c:v>
                </c:pt>
                <c:pt idx="68">
                  <c:v>1.4492753623188406E-2</c:v>
                </c:pt>
                <c:pt idx="69">
                  <c:v>1.4285714285714285E-2</c:v>
                </c:pt>
                <c:pt idx="70">
                  <c:v>1.4084507042253521E-2</c:v>
                </c:pt>
                <c:pt idx="71">
                  <c:v>1.3888888888888888E-2</c:v>
                </c:pt>
                <c:pt idx="72">
                  <c:v>1.3698630136986301E-2</c:v>
                </c:pt>
                <c:pt idx="73">
                  <c:v>1.3513513513513514E-2</c:v>
                </c:pt>
                <c:pt idx="74">
                  <c:v>1.3333333333333334E-2</c:v>
                </c:pt>
                <c:pt idx="75">
                  <c:v>1.3157894736842105E-2</c:v>
                </c:pt>
                <c:pt idx="76">
                  <c:v>1.2987012987012988E-2</c:v>
                </c:pt>
                <c:pt idx="77">
                  <c:v>1.282051282051282E-2</c:v>
                </c:pt>
                <c:pt idx="78">
                  <c:v>1.2658227848101266E-2</c:v>
                </c:pt>
                <c:pt idx="79">
                  <c:v>1.2500000000000001E-2</c:v>
                </c:pt>
                <c:pt idx="80">
                  <c:v>1.2345679012345678E-2</c:v>
                </c:pt>
                <c:pt idx="81">
                  <c:v>1.2195121951219513E-2</c:v>
                </c:pt>
                <c:pt idx="82">
                  <c:v>1.2048192771084338E-2</c:v>
                </c:pt>
                <c:pt idx="83">
                  <c:v>1.1904761904761904E-2</c:v>
                </c:pt>
                <c:pt idx="84">
                  <c:v>1.1764705882352941E-2</c:v>
                </c:pt>
                <c:pt idx="85">
                  <c:v>1.1627906976744186E-2</c:v>
                </c:pt>
                <c:pt idx="86">
                  <c:v>1.1494252873563218E-2</c:v>
                </c:pt>
                <c:pt idx="87">
                  <c:v>1.1363636363636364E-2</c:v>
                </c:pt>
                <c:pt idx="88">
                  <c:v>1.1235955056179775E-2</c:v>
                </c:pt>
                <c:pt idx="89">
                  <c:v>1.1111111111111112E-2</c:v>
                </c:pt>
                <c:pt idx="90">
                  <c:v>2.197802197802198E-2</c:v>
                </c:pt>
                <c:pt idx="91">
                  <c:v>2.1739130434782608E-2</c:v>
                </c:pt>
                <c:pt idx="92">
                  <c:v>2.1505376344086023E-2</c:v>
                </c:pt>
                <c:pt idx="93">
                  <c:v>2.1276595744680851E-2</c:v>
                </c:pt>
                <c:pt idx="94">
                  <c:v>2.1052631578947368E-2</c:v>
                </c:pt>
                <c:pt idx="95">
                  <c:v>2.0833333333333332E-2</c:v>
                </c:pt>
                <c:pt idx="96">
                  <c:v>2.0618556701030927E-2</c:v>
                </c:pt>
                <c:pt idx="97">
                  <c:v>2.0408163265306121E-2</c:v>
                </c:pt>
                <c:pt idx="98">
                  <c:v>2.0202020202020204E-2</c:v>
                </c:pt>
                <c:pt idx="99">
                  <c:v>0.02</c:v>
                </c:pt>
                <c:pt idx="100">
                  <c:v>1.9801980198019802E-2</c:v>
                </c:pt>
                <c:pt idx="101">
                  <c:v>1.9607843137254902E-2</c:v>
                </c:pt>
                <c:pt idx="102">
                  <c:v>1.9417475728155338E-2</c:v>
                </c:pt>
                <c:pt idx="103">
                  <c:v>1.9230769230769232E-2</c:v>
                </c:pt>
                <c:pt idx="104">
                  <c:v>1.9047619047619049E-2</c:v>
                </c:pt>
                <c:pt idx="105">
                  <c:v>2.8301886792452831E-2</c:v>
                </c:pt>
                <c:pt idx="106">
                  <c:v>2.8037383177570093E-2</c:v>
                </c:pt>
                <c:pt idx="107">
                  <c:v>2.7777777777777776E-2</c:v>
                </c:pt>
                <c:pt idx="108">
                  <c:v>2.7522935779816515E-2</c:v>
                </c:pt>
                <c:pt idx="109">
                  <c:v>2.7272727272727271E-2</c:v>
                </c:pt>
                <c:pt idx="110">
                  <c:v>2.7027027027027029E-2</c:v>
                </c:pt>
                <c:pt idx="111">
                  <c:v>2.6785714285714284E-2</c:v>
                </c:pt>
                <c:pt idx="112">
                  <c:v>2.6548672566371681E-2</c:v>
                </c:pt>
                <c:pt idx="113">
                  <c:v>2.6315789473684209E-2</c:v>
                </c:pt>
                <c:pt idx="114">
                  <c:v>2.6086956521739129E-2</c:v>
                </c:pt>
                <c:pt idx="115">
                  <c:v>2.5862068965517241E-2</c:v>
                </c:pt>
                <c:pt idx="116">
                  <c:v>2.564102564102564E-2</c:v>
                </c:pt>
                <c:pt idx="117">
                  <c:v>3.3898305084745763E-2</c:v>
                </c:pt>
                <c:pt idx="118">
                  <c:v>3.3613445378151259E-2</c:v>
                </c:pt>
                <c:pt idx="119">
                  <c:v>3.3333333333333333E-2</c:v>
                </c:pt>
                <c:pt idx="120">
                  <c:v>3.3057851239669422E-2</c:v>
                </c:pt>
                <c:pt idx="121">
                  <c:v>3.2786885245901641E-2</c:v>
                </c:pt>
                <c:pt idx="122">
                  <c:v>3.2520325203252036E-2</c:v>
                </c:pt>
                <c:pt idx="123">
                  <c:v>3.2258064516129031E-2</c:v>
                </c:pt>
                <c:pt idx="124">
                  <c:v>3.2000000000000001E-2</c:v>
                </c:pt>
                <c:pt idx="125">
                  <c:v>3.1746031746031744E-2</c:v>
                </c:pt>
                <c:pt idx="126">
                  <c:v>3.1496062992125984E-2</c:v>
                </c:pt>
                <c:pt idx="127">
                  <c:v>3.125E-2</c:v>
                </c:pt>
                <c:pt idx="128">
                  <c:v>3.1007751937984496E-2</c:v>
                </c:pt>
                <c:pt idx="129">
                  <c:v>3.0769230769230771E-2</c:v>
                </c:pt>
                <c:pt idx="130">
                  <c:v>3.0534351145038167E-2</c:v>
                </c:pt>
                <c:pt idx="131">
                  <c:v>3.0303030303030304E-2</c:v>
                </c:pt>
                <c:pt idx="132">
                  <c:v>3.007518796992481E-2</c:v>
                </c:pt>
                <c:pt idx="133">
                  <c:v>2.9850746268656716E-2</c:v>
                </c:pt>
                <c:pt idx="134">
                  <c:v>2.9629629629629631E-2</c:v>
                </c:pt>
                <c:pt idx="135">
                  <c:v>2.9411764705882353E-2</c:v>
                </c:pt>
                <c:pt idx="136">
                  <c:v>2.9197080291970802E-2</c:v>
                </c:pt>
                <c:pt idx="137">
                  <c:v>2.8985507246376812E-2</c:v>
                </c:pt>
                <c:pt idx="138">
                  <c:v>2.8776978417266189E-2</c:v>
                </c:pt>
                <c:pt idx="139">
                  <c:v>2.8571428571428571E-2</c:v>
                </c:pt>
                <c:pt idx="140">
                  <c:v>2.8368794326241134E-2</c:v>
                </c:pt>
                <c:pt idx="141">
                  <c:v>2.8169014084507043E-2</c:v>
                </c:pt>
                <c:pt idx="142">
                  <c:v>2.7972027972027972E-2</c:v>
                </c:pt>
                <c:pt idx="143">
                  <c:v>2.7777777777777776E-2</c:v>
                </c:pt>
                <c:pt idx="144">
                  <c:v>2.7586206896551724E-2</c:v>
                </c:pt>
                <c:pt idx="145">
                  <c:v>2.7397260273972601E-2</c:v>
                </c:pt>
                <c:pt idx="146">
                  <c:v>2.7210884353741496E-2</c:v>
                </c:pt>
                <c:pt idx="147">
                  <c:v>2.7027027027027029E-2</c:v>
                </c:pt>
                <c:pt idx="148">
                  <c:v>2.6845637583892617E-2</c:v>
                </c:pt>
                <c:pt idx="149">
                  <c:v>3.3333333333333333E-2</c:v>
                </c:pt>
                <c:pt idx="150">
                  <c:v>3.3112582781456956E-2</c:v>
                </c:pt>
                <c:pt idx="151">
                  <c:v>3.2894736842105261E-2</c:v>
                </c:pt>
                <c:pt idx="152">
                  <c:v>3.9215686274509803E-2</c:v>
                </c:pt>
                <c:pt idx="153">
                  <c:v>3.896103896103896E-2</c:v>
                </c:pt>
                <c:pt idx="154">
                  <c:v>3.870967741935484E-2</c:v>
                </c:pt>
                <c:pt idx="155">
                  <c:v>4.4871794871794872E-2</c:v>
                </c:pt>
                <c:pt idx="156">
                  <c:v>4.4585987261146494E-2</c:v>
                </c:pt>
                <c:pt idx="157">
                  <c:v>4.4303797468354431E-2</c:v>
                </c:pt>
                <c:pt idx="158">
                  <c:v>4.40251572327044E-2</c:v>
                </c:pt>
                <c:pt idx="159">
                  <c:v>4.3749999999999997E-2</c:v>
                </c:pt>
                <c:pt idx="160">
                  <c:v>4.3478260869565216E-2</c:v>
                </c:pt>
                <c:pt idx="161">
                  <c:v>4.3209876543209874E-2</c:v>
                </c:pt>
                <c:pt idx="162">
                  <c:v>4.2944785276073622E-2</c:v>
                </c:pt>
                <c:pt idx="163">
                  <c:v>4.2682926829268296E-2</c:v>
                </c:pt>
                <c:pt idx="164">
                  <c:v>4.8484848484848485E-2</c:v>
                </c:pt>
                <c:pt idx="165">
                  <c:v>4.8192771084337352E-2</c:v>
                </c:pt>
                <c:pt idx="166">
                  <c:v>4.790419161676647E-2</c:v>
                </c:pt>
                <c:pt idx="167">
                  <c:v>4.7619047619047616E-2</c:v>
                </c:pt>
                <c:pt idx="168">
                  <c:v>4.7337278106508875E-2</c:v>
                </c:pt>
                <c:pt idx="169">
                  <c:v>4.7058823529411764E-2</c:v>
                </c:pt>
                <c:pt idx="170">
                  <c:v>4.6783625730994149E-2</c:v>
                </c:pt>
                <c:pt idx="171">
                  <c:v>4.6511627906976744E-2</c:v>
                </c:pt>
                <c:pt idx="172">
                  <c:v>4.6242774566473986E-2</c:v>
                </c:pt>
                <c:pt idx="173">
                  <c:v>4.5977011494252873E-2</c:v>
                </c:pt>
                <c:pt idx="174">
                  <c:v>4.5714285714285714E-2</c:v>
                </c:pt>
                <c:pt idx="175">
                  <c:v>4.5454545454545456E-2</c:v>
                </c:pt>
                <c:pt idx="176">
                  <c:v>4.519774011299435E-2</c:v>
                </c:pt>
                <c:pt idx="177">
                  <c:v>4.49438202247191E-2</c:v>
                </c:pt>
                <c:pt idx="178">
                  <c:v>4.4692737430167599E-2</c:v>
                </c:pt>
                <c:pt idx="179">
                  <c:v>4.4444444444444446E-2</c:v>
                </c:pt>
                <c:pt idx="180">
                  <c:v>4.4198895027624308E-2</c:v>
                </c:pt>
                <c:pt idx="181">
                  <c:v>4.3956043956043959E-2</c:v>
                </c:pt>
                <c:pt idx="182">
                  <c:v>4.3715846994535519E-2</c:v>
                </c:pt>
                <c:pt idx="183">
                  <c:v>4.3478260869565216E-2</c:v>
                </c:pt>
                <c:pt idx="184">
                  <c:v>4.3243243243243246E-2</c:v>
                </c:pt>
                <c:pt idx="185">
                  <c:v>4.3010752688172046E-2</c:v>
                </c:pt>
                <c:pt idx="186">
                  <c:v>4.2780748663101602E-2</c:v>
                </c:pt>
                <c:pt idx="187">
                  <c:v>4.2553191489361701E-2</c:v>
                </c:pt>
                <c:pt idx="188">
                  <c:v>4.2328042328042326E-2</c:v>
                </c:pt>
                <c:pt idx="189">
                  <c:v>4.2105263157894736E-2</c:v>
                </c:pt>
                <c:pt idx="190">
                  <c:v>4.1884816753926704E-2</c:v>
                </c:pt>
                <c:pt idx="191">
                  <c:v>4.1666666666666664E-2</c:v>
                </c:pt>
                <c:pt idx="192">
                  <c:v>4.145077720207254E-2</c:v>
                </c:pt>
                <c:pt idx="193">
                  <c:v>4.1237113402061855E-2</c:v>
                </c:pt>
                <c:pt idx="194">
                  <c:v>4.1025641025641026E-2</c:v>
                </c:pt>
                <c:pt idx="195">
                  <c:v>4.0816326530612242E-2</c:v>
                </c:pt>
                <c:pt idx="196">
                  <c:v>4.060913705583756E-2</c:v>
                </c:pt>
                <c:pt idx="197">
                  <c:v>4.0404040404040407E-2</c:v>
                </c:pt>
                <c:pt idx="198">
                  <c:v>4.5226130653266333E-2</c:v>
                </c:pt>
                <c:pt idx="199">
                  <c:v>4.4999999999999998E-2</c:v>
                </c:pt>
                <c:pt idx="200">
                  <c:v>4.4776119402985072E-2</c:v>
                </c:pt>
                <c:pt idx="201">
                  <c:v>4.4554455445544552E-2</c:v>
                </c:pt>
                <c:pt idx="202">
                  <c:v>4.4334975369458129E-2</c:v>
                </c:pt>
                <c:pt idx="203">
                  <c:v>4.4117647058823532E-2</c:v>
                </c:pt>
                <c:pt idx="204">
                  <c:v>4.3902439024390241E-2</c:v>
                </c:pt>
                <c:pt idx="205">
                  <c:v>4.3689320388349516E-2</c:v>
                </c:pt>
                <c:pt idx="206">
                  <c:v>4.3478260869565216E-2</c:v>
                </c:pt>
                <c:pt idx="207">
                  <c:v>4.3269230769230768E-2</c:v>
                </c:pt>
                <c:pt idx="208">
                  <c:v>4.784688995215311E-2</c:v>
                </c:pt>
                <c:pt idx="209">
                  <c:v>4.7619047619047616E-2</c:v>
                </c:pt>
                <c:pt idx="210">
                  <c:v>4.7393364928909949E-2</c:v>
                </c:pt>
                <c:pt idx="211">
                  <c:v>4.716981132075472E-2</c:v>
                </c:pt>
                <c:pt idx="212">
                  <c:v>4.6948356807511735E-2</c:v>
                </c:pt>
                <c:pt idx="213">
                  <c:v>4.6728971962616821E-2</c:v>
                </c:pt>
                <c:pt idx="214">
                  <c:v>4.6511627906976744E-2</c:v>
                </c:pt>
                <c:pt idx="215">
                  <c:v>4.6296296296296294E-2</c:v>
                </c:pt>
                <c:pt idx="216">
                  <c:v>4.6082949308755762E-2</c:v>
                </c:pt>
                <c:pt idx="217">
                  <c:v>4.5871559633027525E-2</c:v>
                </c:pt>
                <c:pt idx="218">
                  <c:v>4.5662100456621002E-2</c:v>
                </c:pt>
                <c:pt idx="219">
                  <c:v>0.05</c:v>
                </c:pt>
                <c:pt idx="220">
                  <c:v>4.9773755656108594E-2</c:v>
                </c:pt>
                <c:pt idx="221">
                  <c:v>4.954954954954955E-2</c:v>
                </c:pt>
                <c:pt idx="222">
                  <c:v>4.9327354260089683E-2</c:v>
                </c:pt>
                <c:pt idx="223">
                  <c:v>4.9107142857142856E-2</c:v>
                </c:pt>
                <c:pt idx="224">
                  <c:v>5.3333333333333337E-2</c:v>
                </c:pt>
                <c:pt idx="225">
                  <c:v>5.3097345132743362E-2</c:v>
                </c:pt>
                <c:pt idx="226">
                  <c:v>5.2863436123348019E-2</c:v>
                </c:pt>
                <c:pt idx="227">
                  <c:v>5.2631578947368418E-2</c:v>
                </c:pt>
                <c:pt idx="228">
                  <c:v>5.2401746724890827E-2</c:v>
                </c:pt>
                <c:pt idx="229">
                  <c:v>5.2173913043478258E-2</c:v>
                </c:pt>
                <c:pt idx="230">
                  <c:v>5.627705627705628E-2</c:v>
                </c:pt>
                <c:pt idx="231">
                  <c:v>5.6034482758620691E-2</c:v>
                </c:pt>
                <c:pt idx="232">
                  <c:v>5.5793991416309016E-2</c:v>
                </c:pt>
                <c:pt idx="233">
                  <c:v>5.5555555555555552E-2</c:v>
                </c:pt>
                <c:pt idx="234">
                  <c:v>5.5319148936170209E-2</c:v>
                </c:pt>
                <c:pt idx="235">
                  <c:v>5.5084745762711863E-2</c:v>
                </c:pt>
                <c:pt idx="236">
                  <c:v>5.4852320675105488E-2</c:v>
                </c:pt>
                <c:pt idx="237">
                  <c:v>5.4621848739495799E-2</c:v>
                </c:pt>
                <c:pt idx="238">
                  <c:v>5.4393305439330547E-2</c:v>
                </c:pt>
                <c:pt idx="239">
                  <c:v>5.4166666666666669E-2</c:v>
                </c:pt>
                <c:pt idx="240">
                  <c:v>5.3941908713692949E-2</c:v>
                </c:pt>
                <c:pt idx="241">
                  <c:v>5.7851239669421489E-2</c:v>
                </c:pt>
                <c:pt idx="242">
                  <c:v>5.7613168724279837E-2</c:v>
                </c:pt>
                <c:pt idx="243">
                  <c:v>5.737704918032787E-2</c:v>
                </c:pt>
                <c:pt idx="244">
                  <c:v>5.7142857142857141E-2</c:v>
                </c:pt>
                <c:pt idx="245">
                  <c:v>5.6910569105691054E-2</c:v>
                </c:pt>
                <c:pt idx="246">
                  <c:v>5.6680161943319839E-2</c:v>
                </c:pt>
                <c:pt idx="247">
                  <c:v>5.6451612903225805E-2</c:v>
                </c:pt>
                <c:pt idx="248">
                  <c:v>5.6224899598393573E-2</c:v>
                </c:pt>
                <c:pt idx="249">
                  <c:v>5.6000000000000001E-2</c:v>
                </c:pt>
                <c:pt idx="250">
                  <c:v>5.5776892430278883E-2</c:v>
                </c:pt>
                <c:pt idx="251">
                  <c:v>5.5555555555555552E-2</c:v>
                </c:pt>
                <c:pt idx="252">
                  <c:v>5.533596837944664E-2</c:v>
                </c:pt>
                <c:pt idx="253">
                  <c:v>5.5118110236220472E-2</c:v>
                </c:pt>
                <c:pt idx="254">
                  <c:v>5.4901960784313725E-2</c:v>
                </c:pt>
                <c:pt idx="255">
                  <c:v>5.46875E-2</c:v>
                </c:pt>
                <c:pt idx="256">
                  <c:v>5.4474708171206226E-2</c:v>
                </c:pt>
                <c:pt idx="257">
                  <c:v>5.4263565891472867E-2</c:v>
                </c:pt>
                <c:pt idx="258">
                  <c:v>5.4054054054054057E-2</c:v>
                </c:pt>
                <c:pt idx="259">
                  <c:v>5.3846153846153849E-2</c:v>
                </c:pt>
                <c:pt idx="260">
                  <c:v>5.3639846743295021E-2</c:v>
                </c:pt>
                <c:pt idx="261">
                  <c:v>5.3435114503816793E-2</c:v>
                </c:pt>
                <c:pt idx="262">
                  <c:v>5.3231939163498096E-2</c:v>
                </c:pt>
                <c:pt idx="263">
                  <c:v>5.3030303030303032E-2</c:v>
                </c:pt>
                <c:pt idx="264">
                  <c:v>5.2830188679245285E-2</c:v>
                </c:pt>
                <c:pt idx="265">
                  <c:v>5.2631578947368418E-2</c:v>
                </c:pt>
                <c:pt idx="266">
                  <c:v>5.2434456928838954E-2</c:v>
                </c:pt>
                <c:pt idx="267">
                  <c:v>5.2238805970149252E-2</c:v>
                </c:pt>
                <c:pt idx="268">
                  <c:v>5.5762081784386616E-2</c:v>
                </c:pt>
                <c:pt idx="269">
                  <c:v>5.5555555555555552E-2</c:v>
                </c:pt>
                <c:pt idx="270">
                  <c:v>5.5350553505535055E-2</c:v>
                </c:pt>
                <c:pt idx="271">
                  <c:v>5.514705882352941E-2</c:v>
                </c:pt>
                <c:pt idx="272">
                  <c:v>5.4945054945054944E-2</c:v>
                </c:pt>
                <c:pt idx="273">
                  <c:v>5.8394160583941604E-2</c:v>
                </c:pt>
                <c:pt idx="274">
                  <c:v>5.8181818181818182E-2</c:v>
                </c:pt>
                <c:pt idx="275">
                  <c:v>5.7971014492753624E-2</c:v>
                </c:pt>
                <c:pt idx="276">
                  <c:v>5.7761732851985562E-2</c:v>
                </c:pt>
                <c:pt idx="277">
                  <c:v>6.1151079136690649E-2</c:v>
                </c:pt>
                <c:pt idx="278">
                  <c:v>6.093189964157706E-2</c:v>
                </c:pt>
                <c:pt idx="279">
                  <c:v>6.0714285714285714E-2</c:v>
                </c:pt>
                <c:pt idx="280">
                  <c:v>6.0498220640569395E-2</c:v>
                </c:pt>
                <c:pt idx="281">
                  <c:v>6.0283687943262408E-2</c:v>
                </c:pt>
                <c:pt idx="282">
                  <c:v>6.0070671378091869E-2</c:v>
                </c:pt>
                <c:pt idx="283">
                  <c:v>5.9859154929577461E-2</c:v>
                </c:pt>
                <c:pt idx="284">
                  <c:v>5.9649122807017542E-2</c:v>
                </c:pt>
                <c:pt idx="285">
                  <c:v>5.944055944055944E-2</c:v>
                </c:pt>
                <c:pt idx="286">
                  <c:v>5.9233449477351915E-2</c:v>
                </c:pt>
                <c:pt idx="287">
                  <c:v>5.9027777777777776E-2</c:v>
                </c:pt>
                <c:pt idx="288">
                  <c:v>5.8823529411764705E-2</c:v>
                </c:pt>
                <c:pt idx="289">
                  <c:v>5.8620689655172413E-2</c:v>
                </c:pt>
                <c:pt idx="290">
                  <c:v>5.8419243986254296E-2</c:v>
                </c:pt>
                <c:pt idx="291">
                  <c:v>5.8219178082191778E-2</c:v>
                </c:pt>
                <c:pt idx="292">
                  <c:v>5.8020477815699661E-2</c:v>
                </c:pt>
                <c:pt idx="293">
                  <c:v>5.7823129251700682E-2</c:v>
                </c:pt>
                <c:pt idx="294">
                  <c:v>5.7627118644067797E-2</c:v>
                </c:pt>
                <c:pt idx="295">
                  <c:v>5.7432432432432436E-2</c:v>
                </c:pt>
                <c:pt idx="296">
                  <c:v>5.7239057239057242E-2</c:v>
                </c:pt>
                <c:pt idx="297">
                  <c:v>5.7046979865771813E-2</c:v>
                </c:pt>
                <c:pt idx="298">
                  <c:v>5.6856187290969896E-2</c:v>
                </c:pt>
                <c:pt idx="299">
                  <c:v>5.6666666666666664E-2</c:v>
                </c:pt>
                <c:pt idx="300">
                  <c:v>5.647840531561462E-2</c:v>
                </c:pt>
                <c:pt idx="301">
                  <c:v>5.6291390728476824E-2</c:v>
                </c:pt>
                <c:pt idx="302">
                  <c:v>5.9405940594059403E-2</c:v>
                </c:pt>
                <c:pt idx="303">
                  <c:v>5.921052631578947E-2</c:v>
                </c:pt>
                <c:pt idx="304">
                  <c:v>5.9016393442622953E-2</c:v>
                </c:pt>
                <c:pt idx="305">
                  <c:v>5.8823529411764705E-2</c:v>
                </c:pt>
                <c:pt idx="306">
                  <c:v>5.8631921824104233E-2</c:v>
                </c:pt>
                <c:pt idx="307">
                  <c:v>6.1688311688311688E-2</c:v>
                </c:pt>
                <c:pt idx="308">
                  <c:v>6.1488673139158574E-2</c:v>
                </c:pt>
                <c:pt idx="309">
                  <c:v>6.4516129032258063E-2</c:v>
                </c:pt>
                <c:pt idx="310">
                  <c:v>6.4308681672025719E-2</c:v>
                </c:pt>
                <c:pt idx="311">
                  <c:v>6.4102564102564097E-2</c:v>
                </c:pt>
                <c:pt idx="312">
                  <c:v>6.3897763578274758E-2</c:v>
                </c:pt>
                <c:pt idx="313">
                  <c:v>6.3694267515923567E-2</c:v>
                </c:pt>
                <c:pt idx="314">
                  <c:v>6.3492063492063489E-2</c:v>
                </c:pt>
                <c:pt idx="315">
                  <c:v>6.3291139240506333E-2</c:v>
                </c:pt>
                <c:pt idx="316">
                  <c:v>6.3091482649842268E-2</c:v>
                </c:pt>
                <c:pt idx="317">
                  <c:v>6.2893081761006289E-2</c:v>
                </c:pt>
                <c:pt idx="318">
                  <c:v>6.2695924764890276E-2</c:v>
                </c:pt>
                <c:pt idx="319">
                  <c:v>6.25E-2</c:v>
                </c:pt>
                <c:pt idx="320">
                  <c:v>6.2305295950155763E-2</c:v>
                </c:pt>
                <c:pt idx="321">
                  <c:v>6.5217391304347824E-2</c:v>
                </c:pt>
                <c:pt idx="322">
                  <c:v>6.5015479876160992E-2</c:v>
                </c:pt>
                <c:pt idx="323">
                  <c:v>6.4814814814814811E-2</c:v>
                </c:pt>
                <c:pt idx="324">
                  <c:v>6.4615384615384616E-2</c:v>
                </c:pt>
                <c:pt idx="325">
                  <c:v>6.4417177914110432E-2</c:v>
                </c:pt>
                <c:pt idx="326">
                  <c:v>6.4220183486238536E-2</c:v>
                </c:pt>
                <c:pt idx="327">
                  <c:v>6.402439024390244E-2</c:v>
                </c:pt>
                <c:pt idx="328">
                  <c:v>6.3829787234042548E-2</c:v>
                </c:pt>
                <c:pt idx="329">
                  <c:v>6.6666666666666666E-2</c:v>
                </c:pt>
                <c:pt idx="330">
                  <c:v>6.6465256797583083E-2</c:v>
                </c:pt>
                <c:pt idx="331">
                  <c:v>6.9277108433734941E-2</c:v>
                </c:pt>
                <c:pt idx="332">
                  <c:v>6.9069069069069067E-2</c:v>
                </c:pt>
                <c:pt idx="333">
                  <c:v>7.1856287425149698E-2</c:v>
                </c:pt>
                <c:pt idx="334">
                  <c:v>7.1641791044776124E-2</c:v>
                </c:pt>
                <c:pt idx="335">
                  <c:v>7.1428571428571425E-2</c:v>
                </c:pt>
                <c:pt idx="336">
                  <c:v>7.1216617210682495E-2</c:v>
                </c:pt>
                <c:pt idx="337">
                  <c:v>7.3964497041420121E-2</c:v>
                </c:pt>
                <c:pt idx="338">
                  <c:v>7.3746312684365781E-2</c:v>
                </c:pt>
                <c:pt idx="339">
                  <c:v>7.6470588235294124E-2</c:v>
                </c:pt>
                <c:pt idx="340">
                  <c:v>7.6246334310850442E-2</c:v>
                </c:pt>
                <c:pt idx="341">
                  <c:v>7.6023391812865493E-2</c:v>
                </c:pt>
                <c:pt idx="342">
                  <c:v>7.5801749271137031E-2</c:v>
                </c:pt>
                <c:pt idx="343">
                  <c:v>7.5581395348837205E-2</c:v>
                </c:pt>
                <c:pt idx="344">
                  <c:v>7.5362318840579715E-2</c:v>
                </c:pt>
                <c:pt idx="345">
                  <c:v>7.8034682080924858E-2</c:v>
                </c:pt>
                <c:pt idx="346">
                  <c:v>7.7809798270893377E-2</c:v>
                </c:pt>
                <c:pt idx="347">
                  <c:v>7.7586206896551727E-2</c:v>
                </c:pt>
                <c:pt idx="348">
                  <c:v>7.7363896848137534E-2</c:v>
                </c:pt>
                <c:pt idx="349">
                  <c:v>7.7142857142857138E-2</c:v>
                </c:pt>
                <c:pt idx="350">
                  <c:v>7.6923076923076927E-2</c:v>
                </c:pt>
                <c:pt idx="351">
                  <c:v>7.6704545454545456E-2</c:v>
                </c:pt>
                <c:pt idx="352">
                  <c:v>7.6487252124645896E-2</c:v>
                </c:pt>
                <c:pt idx="353">
                  <c:v>7.909604519774012E-2</c:v>
                </c:pt>
                <c:pt idx="354">
                  <c:v>7.8873239436619724E-2</c:v>
                </c:pt>
                <c:pt idx="355">
                  <c:v>7.8651685393258425E-2</c:v>
                </c:pt>
                <c:pt idx="356">
                  <c:v>8.1232492997198882E-2</c:v>
                </c:pt>
                <c:pt idx="357">
                  <c:v>8.1005586592178769E-2</c:v>
                </c:pt>
                <c:pt idx="358">
                  <c:v>8.0779944289693595E-2</c:v>
                </c:pt>
                <c:pt idx="359">
                  <c:v>8.0555555555555561E-2</c:v>
                </c:pt>
                <c:pt idx="360">
                  <c:v>8.0332409972299165E-2</c:v>
                </c:pt>
                <c:pt idx="361">
                  <c:v>8.2872928176795577E-2</c:v>
                </c:pt>
                <c:pt idx="362">
                  <c:v>8.2644628099173556E-2</c:v>
                </c:pt>
                <c:pt idx="363">
                  <c:v>8.2417582417582416E-2</c:v>
                </c:pt>
                <c:pt idx="364">
                  <c:v>8.2191780821917804E-2</c:v>
                </c:pt>
                <c:pt idx="365">
                  <c:v>8.1967213114754092E-2</c:v>
                </c:pt>
                <c:pt idx="366">
                  <c:v>8.1743869209809264E-2</c:v>
                </c:pt>
                <c:pt idx="367">
                  <c:v>8.1521739130434784E-2</c:v>
                </c:pt>
                <c:pt idx="368">
                  <c:v>8.1300813008130079E-2</c:v>
                </c:pt>
                <c:pt idx="369">
                  <c:v>8.3783783783783788E-2</c:v>
                </c:pt>
                <c:pt idx="370">
                  <c:v>8.3557951482479784E-2</c:v>
                </c:pt>
                <c:pt idx="371">
                  <c:v>8.6021505376344093E-2</c:v>
                </c:pt>
                <c:pt idx="372">
                  <c:v>8.5790884718498661E-2</c:v>
                </c:pt>
                <c:pt idx="373">
                  <c:v>8.5561497326203204E-2</c:v>
                </c:pt>
                <c:pt idx="374">
                  <c:v>8.533333333333333E-2</c:v>
                </c:pt>
                <c:pt idx="375">
                  <c:v>8.5106382978723402E-2</c:v>
                </c:pt>
                <c:pt idx="376">
                  <c:v>8.4880636604774531E-2</c:v>
                </c:pt>
                <c:pt idx="377">
                  <c:v>8.4656084656084651E-2</c:v>
                </c:pt>
                <c:pt idx="378">
                  <c:v>8.4432717678100261E-2</c:v>
                </c:pt>
                <c:pt idx="379">
                  <c:v>8.4210526315789472E-2</c:v>
                </c:pt>
                <c:pt idx="380">
                  <c:v>8.3989501312335957E-2</c:v>
                </c:pt>
                <c:pt idx="381">
                  <c:v>8.3769633507853408E-2</c:v>
                </c:pt>
                <c:pt idx="382">
                  <c:v>8.3550913838120106E-2</c:v>
                </c:pt>
                <c:pt idx="383">
                  <c:v>8.59375E-2</c:v>
                </c:pt>
                <c:pt idx="384">
                  <c:v>8.5714285714285715E-2</c:v>
                </c:pt>
                <c:pt idx="385">
                  <c:v>8.549222797927461E-2</c:v>
                </c:pt>
                <c:pt idx="386">
                  <c:v>8.5271317829457363E-2</c:v>
                </c:pt>
                <c:pt idx="387">
                  <c:v>8.505154639175258E-2</c:v>
                </c:pt>
                <c:pt idx="388">
                  <c:v>8.4832904884318772E-2</c:v>
                </c:pt>
                <c:pt idx="389">
                  <c:v>8.7179487179487175E-2</c:v>
                </c:pt>
                <c:pt idx="390">
                  <c:v>8.6956521739130432E-2</c:v>
                </c:pt>
                <c:pt idx="391">
                  <c:v>8.673469387755102E-2</c:v>
                </c:pt>
                <c:pt idx="392">
                  <c:v>8.6513994910941472E-2</c:v>
                </c:pt>
                <c:pt idx="393">
                  <c:v>8.6294416243654817E-2</c:v>
                </c:pt>
                <c:pt idx="394">
                  <c:v>8.6075949367088608E-2</c:v>
                </c:pt>
                <c:pt idx="395">
                  <c:v>8.5858585858585856E-2</c:v>
                </c:pt>
                <c:pt idx="396">
                  <c:v>8.5642317380352648E-2</c:v>
                </c:pt>
                <c:pt idx="397">
                  <c:v>8.5427135678391955E-2</c:v>
                </c:pt>
                <c:pt idx="398">
                  <c:v>8.5213032581453629E-2</c:v>
                </c:pt>
                <c:pt idx="399">
                  <c:v>8.5000000000000006E-2</c:v>
                </c:pt>
                <c:pt idx="400">
                  <c:v>8.7281795511221949E-2</c:v>
                </c:pt>
                <c:pt idx="401">
                  <c:v>8.7064676616915429E-2</c:v>
                </c:pt>
                <c:pt idx="402">
                  <c:v>8.6848635235732011E-2</c:v>
                </c:pt>
                <c:pt idx="403">
                  <c:v>8.6633663366336627E-2</c:v>
                </c:pt>
                <c:pt idx="404">
                  <c:v>8.6419753086419748E-2</c:v>
                </c:pt>
                <c:pt idx="405">
                  <c:v>8.6206896551724144E-2</c:v>
                </c:pt>
                <c:pt idx="406">
                  <c:v>8.8452088452088448E-2</c:v>
                </c:pt>
                <c:pt idx="407">
                  <c:v>8.8235294117647065E-2</c:v>
                </c:pt>
                <c:pt idx="408">
                  <c:v>8.8019559902200492E-2</c:v>
                </c:pt>
                <c:pt idx="409">
                  <c:v>9.0243902439024387E-2</c:v>
                </c:pt>
                <c:pt idx="410">
                  <c:v>9.002433090024331E-2</c:v>
                </c:pt>
                <c:pt idx="411">
                  <c:v>8.9805825242718448E-2</c:v>
                </c:pt>
                <c:pt idx="412">
                  <c:v>8.9588377723970949E-2</c:v>
                </c:pt>
                <c:pt idx="413">
                  <c:v>8.9371980676328497E-2</c:v>
                </c:pt>
                <c:pt idx="414">
                  <c:v>8.91566265060241E-2</c:v>
                </c:pt>
                <c:pt idx="415">
                  <c:v>8.8942307692307696E-2</c:v>
                </c:pt>
                <c:pt idx="416">
                  <c:v>9.1127098321342928E-2</c:v>
                </c:pt>
                <c:pt idx="417">
                  <c:v>9.0909090909090912E-2</c:v>
                </c:pt>
                <c:pt idx="418">
                  <c:v>9.0692124105011929E-2</c:v>
                </c:pt>
                <c:pt idx="419">
                  <c:v>9.0476190476190474E-2</c:v>
                </c:pt>
                <c:pt idx="420">
                  <c:v>9.0261282660332537E-2</c:v>
                </c:pt>
                <c:pt idx="421">
                  <c:v>9.004739336492891E-2</c:v>
                </c:pt>
                <c:pt idx="422">
                  <c:v>8.9834515366430265E-2</c:v>
                </c:pt>
                <c:pt idx="423">
                  <c:v>8.9622641509433956E-2</c:v>
                </c:pt>
                <c:pt idx="424">
                  <c:v>8.9411764705882357E-2</c:v>
                </c:pt>
                <c:pt idx="425">
                  <c:v>8.9201877934272297E-2</c:v>
                </c:pt>
                <c:pt idx="426">
                  <c:v>8.899297423887588E-2</c:v>
                </c:pt>
                <c:pt idx="427">
                  <c:v>8.8785046728971959E-2</c:v>
                </c:pt>
                <c:pt idx="428">
                  <c:v>8.8578088578088576E-2</c:v>
                </c:pt>
                <c:pt idx="429">
                  <c:v>8.8372093023255813E-2</c:v>
                </c:pt>
                <c:pt idx="430">
                  <c:v>8.8167053364269138E-2</c:v>
                </c:pt>
                <c:pt idx="431">
                  <c:v>8.7962962962962965E-2</c:v>
                </c:pt>
                <c:pt idx="432">
                  <c:v>8.7759815242494224E-2</c:v>
                </c:pt>
                <c:pt idx="433">
                  <c:v>8.755760368663594E-2</c:v>
                </c:pt>
                <c:pt idx="434">
                  <c:v>8.7356321839080459E-2</c:v>
                </c:pt>
                <c:pt idx="435">
                  <c:v>8.7155963302752298E-2</c:v>
                </c:pt>
                <c:pt idx="436">
                  <c:v>8.924485125858124E-2</c:v>
                </c:pt>
                <c:pt idx="437">
                  <c:v>8.9041095890410954E-2</c:v>
                </c:pt>
                <c:pt idx="438">
                  <c:v>8.8838268792710701E-2</c:v>
                </c:pt>
                <c:pt idx="439">
                  <c:v>8.8636363636363638E-2</c:v>
                </c:pt>
                <c:pt idx="440">
                  <c:v>8.8435374149659865E-2</c:v>
                </c:pt>
                <c:pt idx="441">
                  <c:v>9.0497737556561084E-2</c:v>
                </c:pt>
                <c:pt idx="442">
                  <c:v>9.0293453724604969E-2</c:v>
                </c:pt>
                <c:pt idx="443">
                  <c:v>9.0090090090090086E-2</c:v>
                </c:pt>
                <c:pt idx="444">
                  <c:v>9.2134831460674152E-2</c:v>
                </c:pt>
                <c:pt idx="445">
                  <c:v>9.1928251121076235E-2</c:v>
                </c:pt>
                <c:pt idx="446">
                  <c:v>9.3959731543624164E-2</c:v>
                </c:pt>
                <c:pt idx="447">
                  <c:v>9.375E-2</c:v>
                </c:pt>
                <c:pt idx="448">
                  <c:v>9.3541202672605794E-2</c:v>
                </c:pt>
                <c:pt idx="449">
                  <c:v>9.3333333333333338E-2</c:v>
                </c:pt>
                <c:pt idx="450">
                  <c:v>9.3126385809312637E-2</c:v>
                </c:pt>
                <c:pt idx="451">
                  <c:v>9.2920353982300891E-2</c:v>
                </c:pt>
                <c:pt idx="452">
                  <c:v>9.2715231788079472E-2</c:v>
                </c:pt>
                <c:pt idx="453">
                  <c:v>9.2511013215859028E-2</c:v>
                </c:pt>
                <c:pt idx="454">
                  <c:v>9.2307692307692313E-2</c:v>
                </c:pt>
                <c:pt idx="455">
                  <c:v>9.4298245614035089E-2</c:v>
                </c:pt>
                <c:pt idx="456">
                  <c:v>9.4091903719912467E-2</c:v>
                </c:pt>
                <c:pt idx="457">
                  <c:v>9.606986899563319E-2</c:v>
                </c:pt>
                <c:pt idx="458">
                  <c:v>9.8039215686274508E-2</c:v>
                </c:pt>
                <c:pt idx="459">
                  <c:v>9.7826086956521743E-2</c:v>
                </c:pt>
                <c:pt idx="460">
                  <c:v>9.7613882863340565E-2</c:v>
                </c:pt>
                <c:pt idx="461">
                  <c:v>9.7402597402597407E-2</c:v>
                </c:pt>
                <c:pt idx="462">
                  <c:v>9.719222462203024E-2</c:v>
                </c:pt>
                <c:pt idx="463">
                  <c:v>9.6982758620689655E-2</c:v>
                </c:pt>
                <c:pt idx="464">
                  <c:v>9.8924731182795697E-2</c:v>
                </c:pt>
                <c:pt idx="465">
                  <c:v>0.10085836909871244</c:v>
                </c:pt>
                <c:pt idx="466">
                  <c:v>0.1006423982869379</c:v>
                </c:pt>
                <c:pt idx="467">
                  <c:v>0.10042735042735043</c:v>
                </c:pt>
                <c:pt idx="468">
                  <c:v>0.10021321961620469</c:v>
                </c:pt>
                <c:pt idx="469">
                  <c:v>0.1</c:v>
                </c:pt>
                <c:pt idx="470">
                  <c:v>9.9787685774946927E-2</c:v>
                </c:pt>
                <c:pt idx="471">
                  <c:v>9.9576271186440676E-2</c:v>
                </c:pt>
                <c:pt idx="472">
                  <c:v>9.9365750528541227E-2</c:v>
                </c:pt>
                <c:pt idx="473">
                  <c:v>9.9156118143459912E-2</c:v>
                </c:pt>
                <c:pt idx="474">
                  <c:v>0.10105263157894737</c:v>
                </c:pt>
                <c:pt idx="475">
                  <c:v>0.10084033613445378</c:v>
                </c:pt>
                <c:pt idx="476">
                  <c:v>0.10062893081761007</c:v>
                </c:pt>
                <c:pt idx="477">
                  <c:v>0.10251046025104603</c:v>
                </c:pt>
                <c:pt idx="478">
                  <c:v>0.10438413361169102</c:v>
                </c:pt>
                <c:pt idx="479">
                  <c:v>0.10416666666666667</c:v>
                </c:pt>
                <c:pt idx="480">
                  <c:v>0.10395010395010396</c:v>
                </c:pt>
                <c:pt idx="481">
                  <c:v>0.1037344398340249</c:v>
                </c:pt>
                <c:pt idx="482">
                  <c:v>0.10351966873706005</c:v>
                </c:pt>
                <c:pt idx="483">
                  <c:v>0.10330578512396695</c:v>
                </c:pt>
                <c:pt idx="484">
                  <c:v>0.10309278350515463</c:v>
                </c:pt>
                <c:pt idx="485">
                  <c:v>0.102880658436214</c:v>
                </c:pt>
                <c:pt idx="486">
                  <c:v>0.10266940451745379</c:v>
                </c:pt>
                <c:pt idx="487">
                  <c:v>0.10450819672131148</c:v>
                </c:pt>
                <c:pt idx="488">
                  <c:v>0.10633946830265849</c:v>
                </c:pt>
                <c:pt idx="489">
                  <c:v>0.10612244897959183</c:v>
                </c:pt>
                <c:pt idx="490">
                  <c:v>0.1079429735234216</c:v>
                </c:pt>
                <c:pt idx="491">
                  <c:v>0.10772357723577236</c:v>
                </c:pt>
                <c:pt idx="492">
                  <c:v>0.10750507099391481</c:v>
                </c:pt>
                <c:pt idx="493">
                  <c:v>0.10728744939271255</c:v>
                </c:pt>
                <c:pt idx="494">
                  <c:v>0.10707070707070707</c:v>
                </c:pt>
                <c:pt idx="495">
                  <c:v>0.10685483870967742</c:v>
                </c:pt>
                <c:pt idx="496">
                  <c:v>0.10663983903420524</c:v>
                </c:pt>
                <c:pt idx="497">
                  <c:v>0.10843373493975904</c:v>
                </c:pt>
                <c:pt idx="498">
                  <c:v>0.10821643286573146</c:v>
                </c:pt>
                <c:pt idx="499">
                  <c:v>0.108</c:v>
                </c:pt>
                <c:pt idx="500">
                  <c:v>0.10778443113772455</c:v>
                </c:pt>
                <c:pt idx="501">
                  <c:v>0.10956175298804781</c:v>
                </c:pt>
                <c:pt idx="502">
                  <c:v>0.10934393638170974</c:v>
                </c:pt>
                <c:pt idx="503">
                  <c:v>0.10912698412698413</c:v>
                </c:pt>
                <c:pt idx="504">
                  <c:v>0.11089108910891089</c:v>
                </c:pt>
                <c:pt idx="505">
                  <c:v>0.11067193675889328</c:v>
                </c:pt>
                <c:pt idx="506">
                  <c:v>0.11242603550295859</c:v>
                </c:pt>
                <c:pt idx="507">
                  <c:v>0.11220472440944881</c:v>
                </c:pt>
                <c:pt idx="508">
                  <c:v>0.11198428290766209</c:v>
                </c:pt>
                <c:pt idx="509">
                  <c:v>0.11176470588235295</c:v>
                </c:pt>
                <c:pt idx="510">
                  <c:v>0.11154598825831702</c:v>
                </c:pt>
                <c:pt idx="511">
                  <c:v>0.11328125</c:v>
                </c:pt>
                <c:pt idx="512">
                  <c:v>0.11500974658869395</c:v>
                </c:pt>
                <c:pt idx="513">
                  <c:v>0.11478599221789883</c:v>
                </c:pt>
                <c:pt idx="514">
                  <c:v>0.11650485436893204</c:v>
                </c:pt>
                <c:pt idx="515">
                  <c:v>0.11821705426356589</c:v>
                </c:pt>
                <c:pt idx="516">
                  <c:v>0.11798839458413926</c:v>
                </c:pt>
                <c:pt idx="517">
                  <c:v>0.11776061776061776</c:v>
                </c:pt>
                <c:pt idx="518">
                  <c:v>0.11753371868978806</c:v>
                </c:pt>
                <c:pt idx="519">
                  <c:v>0.11730769230769231</c:v>
                </c:pt>
                <c:pt idx="520">
                  <c:v>0.11708253358925144</c:v>
                </c:pt>
                <c:pt idx="521">
                  <c:v>0.11685823754789272</c:v>
                </c:pt>
                <c:pt idx="522">
                  <c:v>0.11663479923518165</c:v>
                </c:pt>
                <c:pt idx="523">
                  <c:v>0.11641221374045801</c:v>
                </c:pt>
                <c:pt idx="524">
                  <c:v>0.11619047619047619</c:v>
                </c:pt>
                <c:pt idx="525">
                  <c:v>0.11596958174904944</c:v>
                </c:pt>
                <c:pt idx="526">
                  <c:v>0.1157495256166983</c:v>
                </c:pt>
                <c:pt idx="527">
                  <c:v>0.11553030303030302</c:v>
                </c:pt>
                <c:pt idx="528">
                  <c:v>0.11531190926275993</c:v>
                </c:pt>
                <c:pt idx="529">
                  <c:v>0.11509433962264151</c:v>
                </c:pt>
                <c:pt idx="530">
                  <c:v>0.11487758945386065</c:v>
                </c:pt>
                <c:pt idx="531">
                  <c:v>0.11466165413533834</c:v>
                </c:pt>
                <c:pt idx="532">
                  <c:v>0.11444652908067542</c:v>
                </c:pt>
                <c:pt idx="533">
                  <c:v>0.11423220973782772</c:v>
                </c:pt>
                <c:pt idx="534">
                  <c:v>0.11401869158878504</c:v>
                </c:pt>
                <c:pt idx="535">
                  <c:v>0.11380597014925373</c:v>
                </c:pt>
                <c:pt idx="536">
                  <c:v>0.11359404096834265</c:v>
                </c:pt>
                <c:pt idx="537">
                  <c:v>0.11338289962825279</c:v>
                </c:pt>
                <c:pt idx="538">
                  <c:v>0.11317254174397032</c:v>
                </c:pt>
                <c:pt idx="539">
                  <c:v>0.11296296296296296</c:v>
                </c:pt>
                <c:pt idx="540">
                  <c:v>0.11460258780036968</c:v>
                </c:pt>
                <c:pt idx="541">
                  <c:v>0.11439114391143912</c:v>
                </c:pt>
                <c:pt idx="542">
                  <c:v>0.1141804788213628</c:v>
                </c:pt>
                <c:pt idx="543">
                  <c:v>0.11397058823529412</c:v>
                </c:pt>
                <c:pt idx="544">
                  <c:v>0.11376146788990826</c:v>
                </c:pt>
                <c:pt idx="545">
                  <c:v>0.11355311355311355</c:v>
                </c:pt>
                <c:pt idx="546">
                  <c:v>0.11517367458866545</c:v>
                </c:pt>
                <c:pt idx="547">
                  <c:v>0.11496350364963503</c:v>
                </c:pt>
                <c:pt idx="548">
                  <c:v>0.11475409836065574</c:v>
                </c:pt>
                <c:pt idx="549">
                  <c:v>0.11454545454545455</c:v>
                </c:pt>
                <c:pt idx="550">
                  <c:v>0.1161524500907441</c:v>
                </c:pt>
                <c:pt idx="551">
                  <c:v>0.11594202898550725</c:v>
                </c:pt>
                <c:pt idx="552">
                  <c:v>0.11573236889692586</c:v>
                </c:pt>
                <c:pt idx="553">
                  <c:v>0.11552346570397112</c:v>
                </c:pt>
                <c:pt idx="554">
                  <c:v>0.11531531531531532</c:v>
                </c:pt>
                <c:pt idx="555">
                  <c:v>0.11510791366906475</c:v>
                </c:pt>
                <c:pt idx="556">
                  <c:v>0.11490125673249552</c:v>
                </c:pt>
                <c:pt idx="557">
                  <c:v>0.11469534050179211</c:v>
                </c:pt>
                <c:pt idx="558">
                  <c:v>0.11449016100178891</c:v>
                </c:pt>
                <c:pt idx="559">
                  <c:v>0.11428571428571428</c:v>
                </c:pt>
                <c:pt idx="560">
                  <c:v>0.1140819964349376</c:v>
                </c:pt>
                <c:pt idx="561">
                  <c:v>0.11387900355871886</c:v>
                </c:pt>
                <c:pt idx="562">
                  <c:v>0.11545293072824156</c:v>
                </c:pt>
                <c:pt idx="563">
                  <c:v>0.11524822695035461</c:v>
                </c:pt>
                <c:pt idx="564">
                  <c:v>0.1168141592920354</c:v>
                </c:pt>
                <c:pt idx="565">
                  <c:v>0.1166077738515901</c:v>
                </c:pt>
                <c:pt idx="566">
                  <c:v>0.1164021164021164</c:v>
                </c:pt>
                <c:pt idx="567">
                  <c:v>0.11795774647887323</c:v>
                </c:pt>
                <c:pt idx="568">
                  <c:v>0.11775043936731107</c:v>
                </c:pt>
                <c:pt idx="569">
                  <c:v>0.11754385964912281</c:v>
                </c:pt>
                <c:pt idx="570">
                  <c:v>0.11908931698774081</c:v>
                </c:pt>
                <c:pt idx="571">
                  <c:v>0.11888111888111888</c:v>
                </c:pt>
                <c:pt idx="572">
                  <c:v>0.11867364746945899</c:v>
                </c:pt>
                <c:pt idx="573">
                  <c:v>0.11846689895470383</c:v>
                </c:pt>
                <c:pt idx="574">
                  <c:v>0.11826086956521739</c:v>
                </c:pt>
                <c:pt idx="575">
                  <c:v>0.11805555555555555</c:v>
                </c:pt>
                <c:pt idx="576">
                  <c:v>0.1195840554592721</c:v>
                </c:pt>
                <c:pt idx="577">
                  <c:v>0.12110726643598616</c:v>
                </c:pt>
                <c:pt idx="578">
                  <c:v>0.12089810017271158</c:v>
                </c:pt>
                <c:pt idx="579">
                  <c:v>0.1206896551724138</c:v>
                </c:pt>
                <c:pt idx="580">
                  <c:v>0.12048192771084337</c:v>
                </c:pt>
                <c:pt idx="581">
                  <c:v>0.12027491408934708</c:v>
                </c:pt>
                <c:pt idx="582">
                  <c:v>0.12006861063464837</c:v>
                </c:pt>
                <c:pt idx="583">
                  <c:v>0.11986301369863013</c:v>
                </c:pt>
                <c:pt idx="584">
                  <c:v>0.11965811965811966</c:v>
                </c:pt>
                <c:pt idx="585">
                  <c:v>0.12116040955631399</c:v>
                </c:pt>
                <c:pt idx="586">
                  <c:v>0.12265758091993186</c:v>
                </c:pt>
                <c:pt idx="587">
                  <c:v>0.12414965986394558</c:v>
                </c:pt>
                <c:pt idx="588">
                  <c:v>0.12393887945670629</c:v>
                </c:pt>
                <c:pt idx="589">
                  <c:v>0.12372881355932204</c:v>
                </c:pt>
                <c:pt idx="590">
                  <c:v>0.12351945854483926</c:v>
                </c:pt>
                <c:pt idx="591">
                  <c:v>0.12331081081081081</c:v>
                </c:pt>
                <c:pt idx="592">
                  <c:v>0.12310286677908938</c:v>
                </c:pt>
                <c:pt idx="593">
                  <c:v>0.12289562289562289</c:v>
                </c:pt>
                <c:pt idx="594">
                  <c:v>0.12436974789915967</c:v>
                </c:pt>
                <c:pt idx="595">
                  <c:v>0.12416107382550336</c:v>
                </c:pt>
                <c:pt idx="596">
                  <c:v>0.12395309882747069</c:v>
                </c:pt>
                <c:pt idx="597">
                  <c:v>0.12374581939799331</c:v>
                </c:pt>
                <c:pt idx="598">
                  <c:v>0.12353923205342238</c:v>
                </c:pt>
                <c:pt idx="599">
                  <c:v>0.125</c:v>
                </c:pt>
                <c:pt idx="600">
                  <c:v>0.12479201331114809</c:v>
                </c:pt>
                <c:pt idx="601">
                  <c:v>0.12458471760797342</c:v>
                </c:pt>
                <c:pt idx="602">
                  <c:v>0.12437810945273632</c:v>
                </c:pt>
                <c:pt idx="603">
                  <c:v>0.12417218543046357</c:v>
                </c:pt>
                <c:pt idx="604">
                  <c:v>0.12561983471074381</c:v>
                </c:pt>
                <c:pt idx="605">
                  <c:v>0.1254125412541254</c:v>
                </c:pt>
                <c:pt idx="606">
                  <c:v>0.12685337726523888</c:v>
                </c:pt>
                <c:pt idx="607">
                  <c:v>0.12664473684210525</c:v>
                </c:pt>
                <c:pt idx="608">
                  <c:v>0.12643678160919541</c:v>
                </c:pt>
                <c:pt idx="609">
                  <c:v>0.12622950819672132</c:v>
                </c:pt>
                <c:pt idx="610">
                  <c:v>0.1260229132569558</c:v>
                </c:pt>
                <c:pt idx="611">
                  <c:v>0.12745098039215685</c:v>
                </c:pt>
                <c:pt idx="612">
                  <c:v>0.12887438825448613</c:v>
                </c:pt>
                <c:pt idx="613">
                  <c:v>0.12866449511400652</c:v>
                </c:pt>
                <c:pt idx="614">
                  <c:v>0.12845528455284552</c:v>
                </c:pt>
                <c:pt idx="615">
                  <c:v>0.12824675324675325</c:v>
                </c:pt>
                <c:pt idx="616">
                  <c:v>0.1280388978930308</c:v>
                </c:pt>
                <c:pt idx="617">
                  <c:v>0.127831715210356</c:v>
                </c:pt>
                <c:pt idx="618">
                  <c:v>0.12924071082390953</c:v>
                </c:pt>
                <c:pt idx="619">
                  <c:v>0.12903225806451613</c:v>
                </c:pt>
                <c:pt idx="620">
                  <c:v>0.13043478260869565</c:v>
                </c:pt>
                <c:pt idx="621">
                  <c:v>0.13022508038585209</c:v>
                </c:pt>
                <c:pt idx="622">
                  <c:v>0.13001605136436598</c:v>
                </c:pt>
                <c:pt idx="623">
                  <c:v>0.12980769230769232</c:v>
                </c:pt>
                <c:pt idx="624">
                  <c:v>0.12959999999999999</c:v>
                </c:pt>
                <c:pt idx="625">
                  <c:v>0.12939297124600638</c:v>
                </c:pt>
                <c:pt idx="626">
                  <c:v>0.12918660287081341</c:v>
                </c:pt>
                <c:pt idx="627">
                  <c:v>0.12898089171974522</c:v>
                </c:pt>
                <c:pt idx="628">
                  <c:v>0.12877583465818759</c:v>
                </c:pt>
                <c:pt idx="629">
                  <c:v>0.12857142857142856</c:v>
                </c:pt>
                <c:pt idx="630">
                  <c:v>0.12836767036450078</c:v>
                </c:pt>
                <c:pt idx="631">
                  <c:v>0.12816455696202531</c:v>
                </c:pt>
                <c:pt idx="632">
                  <c:v>0.12796208530805686</c:v>
                </c:pt>
                <c:pt idx="633">
                  <c:v>0.12776025236593061</c:v>
                </c:pt>
                <c:pt idx="634">
                  <c:v>0.12755905511811025</c:v>
                </c:pt>
                <c:pt idx="635">
                  <c:v>0.12735849056603774</c:v>
                </c:pt>
                <c:pt idx="636">
                  <c:v>0.12872841444270017</c:v>
                </c:pt>
                <c:pt idx="637">
                  <c:v>0.13009404388714735</c:v>
                </c:pt>
                <c:pt idx="638">
                  <c:v>0.12989045383411579</c:v>
                </c:pt>
                <c:pt idx="639">
                  <c:v>0.12968750000000001</c:v>
                </c:pt>
                <c:pt idx="640">
                  <c:v>0.1294851794071763</c:v>
                </c:pt>
                <c:pt idx="641">
                  <c:v>0.13084112149532709</c:v>
                </c:pt>
                <c:pt idx="642">
                  <c:v>0.13219284603421461</c:v>
                </c:pt>
                <c:pt idx="643">
                  <c:v>0.13198757763975155</c:v>
                </c:pt>
                <c:pt idx="644">
                  <c:v>0.13178294573643412</c:v>
                </c:pt>
                <c:pt idx="645">
                  <c:v>0.13312693498452013</c:v>
                </c:pt>
                <c:pt idx="646">
                  <c:v>0.13446676970633695</c:v>
                </c:pt>
                <c:pt idx="647">
                  <c:v>0.13425925925925927</c:v>
                </c:pt>
                <c:pt idx="648">
                  <c:v>0.13405238828967642</c:v>
                </c:pt>
                <c:pt idx="649">
                  <c:v>0.13384615384615384</c:v>
                </c:pt>
                <c:pt idx="650">
                  <c:v>0.13364055299539171</c:v>
                </c:pt>
                <c:pt idx="651">
                  <c:v>0.1334355828220859</c:v>
                </c:pt>
                <c:pt idx="652">
                  <c:v>0.13476263399693722</c:v>
                </c:pt>
                <c:pt idx="653">
                  <c:v>0.13455657492354739</c:v>
                </c:pt>
                <c:pt idx="654">
                  <c:v>0.13435114503816795</c:v>
                </c:pt>
                <c:pt idx="655">
                  <c:v>0.13414634146341464</c:v>
                </c:pt>
                <c:pt idx="656">
                  <c:v>0.13394216133942161</c:v>
                </c:pt>
                <c:pt idx="657">
                  <c:v>0.1337386018237082</c:v>
                </c:pt>
                <c:pt idx="658">
                  <c:v>0.13353566009104703</c:v>
                </c:pt>
                <c:pt idx="659">
                  <c:v>0.13333333333333333</c:v>
                </c:pt>
                <c:pt idx="660">
                  <c:v>0.1346444780635401</c:v>
                </c:pt>
                <c:pt idx="661">
                  <c:v>0.13444108761329304</c:v>
                </c:pt>
                <c:pt idx="662">
                  <c:v>0.13423831070889894</c:v>
                </c:pt>
                <c:pt idx="663">
                  <c:v>0.13403614457831325</c:v>
                </c:pt>
                <c:pt idx="664">
                  <c:v>0.13383458646616542</c:v>
                </c:pt>
                <c:pt idx="665">
                  <c:v>0.13363363363363365</c:v>
                </c:pt>
                <c:pt idx="666">
                  <c:v>0.13343328335832083</c:v>
                </c:pt>
                <c:pt idx="667">
                  <c:v>0.13323353293413173</c:v>
                </c:pt>
                <c:pt idx="668">
                  <c:v>0.13452914798206278</c:v>
                </c:pt>
                <c:pt idx="669">
                  <c:v>0.13432835820895522</c:v>
                </c:pt>
                <c:pt idx="670">
                  <c:v>0.13412816691505217</c:v>
                </c:pt>
                <c:pt idx="671">
                  <c:v>0.13392857142857142</c:v>
                </c:pt>
                <c:pt idx="672">
                  <c:v>0.1337295690936107</c:v>
                </c:pt>
                <c:pt idx="673">
                  <c:v>0.13353115727002968</c:v>
                </c:pt>
                <c:pt idx="674">
                  <c:v>0.13333333333333333</c:v>
                </c:pt>
                <c:pt idx="675">
                  <c:v>0.13313609467455623</c:v>
                </c:pt>
                <c:pt idx="676">
                  <c:v>0.13293943870014771</c:v>
                </c:pt>
                <c:pt idx="677">
                  <c:v>0.13274336283185842</c:v>
                </c:pt>
                <c:pt idx="678">
                  <c:v>0.13254786450662739</c:v>
                </c:pt>
                <c:pt idx="679">
                  <c:v>0.1338235294117647</c:v>
                </c:pt>
                <c:pt idx="680">
                  <c:v>0.13509544787077826</c:v>
                </c:pt>
                <c:pt idx="681">
                  <c:v>0.13636363636363635</c:v>
                </c:pt>
                <c:pt idx="682">
                  <c:v>0.13616398243045388</c:v>
                </c:pt>
                <c:pt idx="683">
                  <c:v>0.13596491228070176</c:v>
                </c:pt>
                <c:pt idx="684">
                  <c:v>0.13722627737226278</c:v>
                </c:pt>
                <c:pt idx="685">
                  <c:v>0.13702623906705538</c:v>
                </c:pt>
                <c:pt idx="686">
                  <c:v>0.13682678311499272</c:v>
                </c:pt>
                <c:pt idx="687">
                  <c:v>0.13662790697674418</c:v>
                </c:pt>
                <c:pt idx="688">
                  <c:v>0.13642960812772134</c:v>
                </c:pt>
                <c:pt idx="689">
                  <c:v>0.13623188405797101</c:v>
                </c:pt>
                <c:pt idx="690">
                  <c:v>0.13603473227206947</c:v>
                </c:pt>
                <c:pt idx="691">
                  <c:v>0.13728323699421965</c:v>
                </c:pt>
                <c:pt idx="692">
                  <c:v>0.13708513708513709</c:v>
                </c:pt>
                <c:pt idx="693">
                  <c:v>0.13688760806916425</c:v>
                </c:pt>
                <c:pt idx="694">
                  <c:v>0.1366906474820144</c:v>
                </c:pt>
                <c:pt idx="695">
                  <c:v>0.13649425287356323</c:v>
                </c:pt>
                <c:pt idx="696">
                  <c:v>0.13629842180774748</c:v>
                </c:pt>
                <c:pt idx="697">
                  <c:v>0.13610315186246419</c:v>
                </c:pt>
                <c:pt idx="698">
                  <c:v>0.13590844062947066</c:v>
                </c:pt>
                <c:pt idx="699">
                  <c:v>0.1357142857142857</c:v>
                </c:pt>
                <c:pt idx="700">
                  <c:v>0.1355206847360913</c:v>
                </c:pt>
                <c:pt idx="701">
                  <c:v>0.13532763532763534</c:v>
                </c:pt>
                <c:pt idx="702">
                  <c:v>0.13513513513513514</c:v>
                </c:pt>
                <c:pt idx="703">
                  <c:v>0.13636363636363635</c:v>
                </c:pt>
                <c:pt idx="704">
                  <c:v>0.13617021276595745</c:v>
                </c:pt>
                <c:pt idx="705">
                  <c:v>0.1359773371104816</c:v>
                </c:pt>
                <c:pt idx="706">
                  <c:v>0.13578500707213578</c:v>
                </c:pt>
                <c:pt idx="707">
                  <c:v>0.13559322033898305</c:v>
                </c:pt>
                <c:pt idx="708">
                  <c:v>0.13540197461212977</c:v>
                </c:pt>
                <c:pt idx="709">
                  <c:v>0.13521126760563379</c:v>
                </c:pt>
                <c:pt idx="710">
                  <c:v>0.13502109704641349</c:v>
                </c:pt>
                <c:pt idx="711">
                  <c:v>0.1348314606741573</c:v>
                </c:pt>
                <c:pt idx="712">
                  <c:v>0.13464235624123422</c:v>
                </c:pt>
                <c:pt idx="713">
                  <c:v>0.13445378151260504</c:v>
                </c:pt>
                <c:pt idx="714">
                  <c:v>0.13426573426573427</c:v>
                </c:pt>
                <c:pt idx="715">
                  <c:v>0.13407821229050279</c:v>
                </c:pt>
                <c:pt idx="716">
                  <c:v>0.13389121338912133</c:v>
                </c:pt>
                <c:pt idx="717">
                  <c:v>0.13370473537604458</c:v>
                </c:pt>
                <c:pt idx="718">
                  <c:v>0.13490959666203059</c:v>
                </c:pt>
                <c:pt idx="719">
                  <c:v>0.13472222222222222</c:v>
                </c:pt>
                <c:pt idx="720">
                  <c:v>0.13453536754507628</c:v>
                </c:pt>
                <c:pt idx="721">
                  <c:v>0.13434903047091412</c:v>
                </c:pt>
                <c:pt idx="722">
                  <c:v>0.13416320885200553</c:v>
                </c:pt>
                <c:pt idx="723">
                  <c:v>0.13535911602209943</c:v>
                </c:pt>
                <c:pt idx="724">
                  <c:v>0.13517241379310344</c:v>
                </c:pt>
                <c:pt idx="725">
                  <c:v>0.13498622589531681</c:v>
                </c:pt>
                <c:pt idx="726">
                  <c:v>0.13480055020632736</c:v>
                </c:pt>
                <c:pt idx="727">
                  <c:v>0.13461538461538461</c:v>
                </c:pt>
                <c:pt idx="728">
                  <c:v>0.13580246913580246</c:v>
                </c:pt>
                <c:pt idx="729">
                  <c:v>0.13561643835616438</c:v>
                </c:pt>
                <c:pt idx="730">
                  <c:v>0.13679890560875513</c:v>
                </c:pt>
                <c:pt idx="731">
                  <c:v>0.13661202185792351</c:v>
                </c:pt>
                <c:pt idx="732">
                  <c:v>0.13642564802182811</c:v>
                </c:pt>
                <c:pt idx="733">
                  <c:v>0.13623978201634879</c:v>
                </c:pt>
                <c:pt idx="734">
                  <c:v>0.1360544217687075</c:v>
                </c:pt>
                <c:pt idx="735">
                  <c:v>0.13722826086956522</c:v>
                </c:pt>
                <c:pt idx="736">
                  <c:v>0.13839891451831751</c:v>
                </c:pt>
                <c:pt idx="737">
                  <c:v>0.13821138211382114</c:v>
                </c:pt>
                <c:pt idx="738">
                  <c:v>0.13802435723951287</c:v>
                </c:pt>
                <c:pt idx="739">
                  <c:v>0.13783783783783785</c:v>
                </c:pt>
                <c:pt idx="740">
                  <c:v>0.13765182186234817</c:v>
                </c:pt>
                <c:pt idx="741">
                  <c:v>0.13746630727762804</c:v>
                </c:pt>
                <c:pt idx="742">
                  <c:v>0.1386271870794078</c:v>
                </c:pt>
                <c:pt idx="743">
                  <c:v>0.13844086021505375</c:v>
                </c:pt>
                <c:pt idx="744">
                  <c:v>0.13825503355704699</c:v>
                </c:pt>
                <c:pt idx="745">
                  <c:v>0.13806970509383379</c:v>
                </c:pt>
                <c:pt idx="746">
                  <c:v>0.13788487282463185</c:v>
                </c:pt>
                <c:pt idx="747">
                  <c:v>0.13770053475935828</c:v>
                </c:pt>
                <c:pt idx="748">
                  <c:v>0.13885180240320427</c:v>
                </c:pt>
                <c:pt idx="749">
                  <c:v>0.13866666666666666</c:v>
                </c:pt>
                <c:pt idx="750">
                  <c:v>0.13981358189081225</c:v>
                </c:pt>
                <c:pt idx="751">
                  <c:v>0.13962765957446807</c:v>
                </c:pt>
                <c:pt idx="752">
                  <c:v>0.1394422310756972</c:v>
                </c:pt>
                <c:pt idx="753">
                  <c:v>0.13925729442970822</c:v>
                </c:pt>
                <c:pt idx="754">
                  <c:v>0.13907284768211919</c:v>
                </c:pt>
                <c:pt idx="755">
                  <c:v>0.1388888888888889</c:v>
                </c:pt>
                <c:pt idx="756">
                  <c:v>0.13870541611624834</c:v>
                </c:pt>
                <c:pt idx="757">
                  <c:v>0.13852242744063326</c:v>
                </c:pt>
                <c:pt idx="758">
                  <c:v>0.13833992094861661</c:v>
                </c:pt>
                <c:pt idx="759">
                  <c:v>0.13815789473684212</c:v>
                </c:pt>
                <c:pt idx="760">
                  <c:v>0.13797634691195795</c:v>
                </c:pt>
                <c:pt idx="761">
                  <c:v>0.13779527559055119</c:v>
                </c:pt>
                <c:pt idx="762">
                  <c:v>0.13761467889908258</c:v>
                </c:pt>
                <c:pt idx="763">
                  <c:v>0.13743455497382198</c:v>
                </c:pt>
                <c:pt idx="764">
                  <c:v>0.13725490196078433</c:v>
                </c:pt>
                <c:pt idx="765">
                  <c:v>0.13707571801566579</c:v>
                </c:pt>
                <c:pt idx="766">
                  <c:v>0.13820078226857888</c:v>
                </c:pt>
                <c:pt idx="767">
                  <c:v>0.13802083333333334</c:v>
                </c:pt>
                <c:pt idx="768">
                  <c:v>0.13784135240572171</c:v>
                </c:pt>
                <c:pt idx="769">
                  <c:v>0.13896103896103895</c:v>
                </c:pt>
                <c:pt idx="770">
                  <c:v>0.13878080415045396</c:v>
                </c:pt>
                <c:pt idx="771">
                  <c:v>0.13860103626943004</c:v>
                </c:pt>
                <c:pt idx="772">
                  <c:v>0.13842173350582149</c:v>
                </c:pt>
                <c:pt idx="773">
                  <c:v>0.13953488372093023</c:v>
                </c:pt>
                <c:pt idx="774">
                  <c:v>0.13935483870967741</c:v>
                </c:pt>
                <c:pt idx="775">
                  <c:v>0.13917525773195877</c:v>
                </c:pt>
                <c:pt idx="776">
                  <c:v>0.138996138996139</c:v>
                </c:pt>
                <c:pt idx="777">
                  <c:v>0.13881748071979436</c:v>
                </c:pt>
                <c:pt idx="778">
                  <c:v>0.13992297817715019</c:v>
                </c:pt>
                <c:pt idx="779">
                  <c:v>0.13974358974358975</c:v>
                </c:pt>
                <c:pt idx="780">
                  <c:v>0.13956466069142126</c:v>
                </c:pt>
                <c:pt idx="781">
                  <c:v>0.14066496163682865</c:v>
                </c:pt>
                <c:pt idx="782">
                  <c:v>0.14048531289910601</c:v>
                </c:pt>
                <c:pt idx="783">
                  <c:v>0.14030612244897958</c:v>
                </c:pt>
                <c:pt idx="784">
                  <c:v>0.14012738853503184</c:v>
                </c:pt>
                <c:pt idx="785">
                  <c:v>0.13994910941475827</c:v>
                </c:pt>
                <c:pt idx="786">
                  <c:v>0.13977128335451081</c:v>
                </c:pt>
                <c:pt idx="787">
                  <c:v>0.13959390862944163</c:v>
                </c:pt>
                <c:pt idx="788">
                  <c:v>0.14068441064638784</c:v>
                </c:pt>
                <c:pt idx="789">
                  <c:v>0.14050632911392405</c:v>
                </c:pt>
                <c:pt idx="790">
                  <c:v>0.1415929203539823</c:v>
                </c:pt>
                <c:pt idx="791">
                  <c:v>0.14141414141414141</c:v>
                </c:pt>
                <c:pt idx="792">
                  <c:v>0.14123581336696092</c:v>
                </c:pt>
                <c:pt idx="793">
                  <c:v>0.14105793450881612</c:v>
                </c:pt>
                <c:pt idx="794">
                  <c:v>0.14088050314465408</c:v>
                </c:pt>
                <c:pt idx="795">
                  <c:v>0.1407035175879397</c:v>
                </c:pt>
                <c:pt idx="796">
                  <c:v>0.14052697616060225</c:v>
                </c:pt>
                <c:pt idx="797">
                  <c:v>0.14035087719298245</c:v>
                </c:pt>
                <c:pt idx="798">
                  <c:v>0.14017521902377972</c:v>
                </c:pt>
                <c:pt idx="799">
                  <c:v>0.14000000000000001</c:v>
                </c:pt>
                <c:pt idx="800">
                  <c:v>0.13982521847690388</c:v>
                </c:pt>
                <c:pt idx="801">
                  <c:v>0.1396508728179551</c:v>
                </c:pt>
                <c:pt idx="802">
                  <c:v>0.13947696139476962</c:v>
                </c:pt>
                <c:pt idx="803">
                  <c:v>0.13930348258706468</c:v>
                </c:pt>
                <c:pt idx="804">
                  <c:v>0.1391304347826087</c:v>
                </c:pt>
                <c:pt idx="805">
                  <c:v>0.13895781637717122</c:v>
                </c:pt>
                <c:pt idx="806">
                  <c:v>0.13878562577447337</c:v>
                </c:pt>
                <c:pt idx="807">
                  <c:v>0.13861386138613863</c:v>
                </c:pt>
                <c:pt idx="808">
                  <c:v>0.13967861557478367</c:v>
                </c:pt>
                <c:pt idx="809">
                  <c:v>0.13950617283950617</c:v>
                </c:pt>
                <c:pt idx="810">
                  <c:v>0.14056720098643649</c:v>
                </c:pt>
                <c:pt idx="811">
                  <c:v>0.14039408866995073</c:v>
                </c:pt>
                <c:pt idx="812">
                  <c:v>0.14022140221402213</c:v>
                </c:pt>
                <c:pt idx="813">
                  <c:v>0.14004914004914004</c:v>
                </c:pt>
                <c:pt idx="814">
                  <c:v>0.13987730061349693</c:v>
                </c:pt>
                <c:pt idx="815">
                  <c:v>0.13970588235294118</c:v>
                </c:pt>
                <c:pt idx="816">
                  <c:v>0.13953488372093023</c:v>
                </c:pt>
                <c:pt idx="817">
                  <c:v>0.13936430317848411</c:v>
                </c:pt>
                <c:pt idx="818">
                  <c:v>0.1391941391941392</c:v>
                </c:pt>
                <c:pt idx="819">
                  <c:v>0.13902439024390245</c:v>
                </c:pt>
                <c:pt idx="820">
                  <c:v>0.13885505481120586</c:v>
                </c:pt>
                <c:pt idx="821">
                  <c:v>0.13868613138686131</c:v>
                </c:pt>
                <c:pt idx="822">
                  <c:v>0.13851761846901581</c:v>
                </c:pt>
                <c:pt idx="823">
                  <c:v>0.1395631067961165</c:v>
                </c:pt>
                <c:pt idx="824">
                  <c:v>0.1393939393939394</c:v>
                </c:pt>
                <c:pt idx="825">
                  <c:v>0.13922518159806296</c:v>
                </c:pt>
                <c:pt idx="826">
                  <c:v>0.13905683192261184</c:v>
                </c:pt>
                <c:pt idx="827">
                  <c:v>0.1388888888888889</c:v>
                </c:pt>
                <c:pt idx="828">
                  <c:v>0.13872135102533173</c:v>
                </c:pt>
                <c:pt idx="829">
                  <c:v>0.13855421686746988</c:v>
                </c:pt>
                <c:pt idx="830">
                  <c:v>0.13838748495788206</c:v>
                </c:pt>
                <c:pt idx="831">
                  <c:v>0.13822115384615385</c:v>
                </c:pt>
                <c:pt idx="832">
                  <c:v>0.13805522208883553</c:v>
                </c:pt>
                <c:pt idx="833">
                  <c:v>0.13908872901678657</c:v>
                </c:pt>
                <c:pt idx="834">
                  <c:v>0.13892215568862276</c:v>
                </c:pt>
                <c:pt idx="835">
                  <c:v>0.13875598086124402</c:v>
                </c:pt>
                <c:pt idx="836">
                  <c:v>0.13859020310633213</c:v>
                </c:pt>
                <c:pt idx="837">
                  <c:v>0.13842482100238662</c:v>
                </c:pt>
                <c:pt idx="838">
                  <c:v>0.13825983313468415</c:v>
                </c:pt>
                <c:pt idx="839">
                  <c:v>0.1380952380952381</c:v>
                </c:pt>
                <c:pt idx="840">
                  <c:v>0.13793103448275862</c:v>
                </c:pt>
                <c:pt idx="841">
                  <c:v>0.13776722090261281</c:v>
                </c:pt>
                <c:pt idx="842">
                  <c:v>0.13760379596678529</c:v>
                </c:pt>
                <c:pt idx="843">
                  <c:v>0.1386255924170616</c:v>
                </c:pt>
                <c:pt idx="844">
                  <c:v>0.13846153846153847</c:v>
                </c:pt>
                <c:pt idx="845">
                  <c:v>0.13947990543735225</c:v>
                </c:pt>
                <c:pt idx="846">
                  <c:v>0.13931523022432113</c:v>
                </c:pt>
                <c:pt idx="847">
                  <c:v>0.13915094339622641</c:v>
                </c:pt>
                <c:pt idx="848">
                  <c:v>0.13898704358068315</c:v>
                </c:pt>
                <c:pt idx="849">
                  <c:v>0.13882352941176471</c:v>
                </c:pt>
                <c:pt idx="850">
                  <c:v>0.13866039952996476</c:v>
                </c:pt>
                <c:pt idx="851">
                  <c:v>0.13967136150234741</c:v>
                </c:pt>
                <c:pt idx="852">
                  <c:v>0.1395076201641266</c:v>
                </c:pt>
                <c:pt idx="853">
                  <c:v>0.13934426229508196</c:v>
                </c:pt>
                <c:pt idx="854">
                  <c:v>0.14035087719298245</c:v>
                </c:pt>
                <c:pt idx="855">
                  <c:v>0.14018691588785046</c:v>
                </c:pt>
                <c:pt idx="856">
                  <c:v>0.14002333722287047</c:v>
                </c:pt>
                <c:pt idx="857">
                  <c:v>0.13986013986013987</c:v>
                </c:pt>
                <c:pt idx="858">
                  <c:v>0.14086146682188591</c:v>
                </c:pt>
                <c:pt idx="859">
                  <c:v>0.14186046511627906</c:v>
                </c:pt>
                <c:pt idx="860">
                  <c:v>0.14169570267131243</c:v>
                </c:pt>
                <c:pt idx="861">
                  <c:v>0.14153132250580047</c:v>
                </c:pt>
                <c:pt idx="862">
                  <c:v>0.1425260718424102</c:v>
                </c:pt>
                <c:pt idx="863">
                  <c:v>0.1423611111111111</c:v>
                </c:pt>
                <c:pt idx="864">
                  <c:v>0.14219653179190753</c:v>
                </c:pt>
                <c:pt idx="865">
                  <c:v>0.14203233256351039</c:v>
                </c:pt>
                <c:pt idx="866">
                  <c:v>0.14186851211072665</c:v>
                </c:pt>
                <c:pt idx="867">
                  <c:v>0.14170506912442396</c:v>
                </c:pt>
                <c:pt idx="868">
                  <c:v>0.14154200230149597</c:v>
                </c:pt>
                <c:pt idx="869">
                  <c:v>0.14252873563218391</c:v>
                </c:pt>
                <c:pt idx="870">
                  <c:v>0.1423650975889782</c:v>
                </c:pt>
                <c:pt idx="871">
                  <c:v>0.14220183486238533</c:v>
                </c:pt>
                <c:pt idx="872">
                  <c:v>0.1420389461626575</c:v>
                </c:pt>
                <c:pt idx="873">
                  <c:v>0.14187643020594964</c:v>
                </c:pt>
                <c:pt idx="874">
                  <c:v>0.14285714285714285</c:v>
                </c:pt>
                <c:pt idx="875">
                  <c:v>0.14269406392694065</c:v>
                </c:pt>
                <c:pt idx="876">
                  <c:v>0.14253135689851767</c:v>
                </c:pt>
                <c:pt idx="877">
                  <c:v>0.14236902050113895</c:v>
                </c:pt>
                <c:pt idx="878">
                  <c:v>0.14334470989761092</c:v>
                </c:pt>
                <c:pt idx="879">
                  <c:v>0.14318181818181819</c:v>
                </c:pt>
                <c:pt idx="880">
                  <c:v>0.14301929625425652</c:v>
                </c:pt>
                <c:pt idx="881">
                  <c:v>0.14285714285714285</c:v>
                </c:pt>
                <c:pt idx="882">
                  <c:v>0.14382785956964891</c:v>
                </c:pt>
                <c:pt idx="883">
                  <c:v>0.14366515837104071</c:v>
                </c:pt>
                <c:pt idx="884">
                  <c:v>0.14350282485875707</c:v>
                </c:pt>
                <c:pt idx="885">
                  <c:v>0.14334085778781039</c:v>
                </c:pt>
                <c:pt idx="886">
                  <c:v>0.14317925591882752</c:v>
                </c:pt>
                <c:pt idx="887">
                  <c:v>0.14301801801801803</c:v>
                </c:pt>
                <c:pt idx="888">
                  <c:v>0.1439820022497188</c:v>
                </c:pt>
                <c:pt idx="889">
                  <c:v>0.14382022471910114</c:v>
                </c:pt>
                <c:pt idx="890">
                  <c:v>0.143658810325477</c:v>
                </c:pt>
                <c:pt idx="891">
                  <c:v>0.14349775784753363</c:v>
                </c:pt>
                <c:pt idx="892">
                  <c:v>0.14333706606942889</c:v>
                </c:pt>
                <c:pt idx="893">
                  <c:v>0.14429530201342283</c:v>
                </c:pt>
                <c:pt idx="894">
                  <c:v>0.14413407821229049</c:v>
                </c:pt>
                <c:pt idx="895">
                  <c:v>0.14508928571428573</c:v>
                </c:pt>
                <c:pt idx="896">
                  <c:v>0.14604236343366778</c:v>
                </c:pt>
                <c:pt idx="897">
                  <c:v>0.14587973273942093</c:v>
                </c:pt>
                <c:pt idx="898">
                  <c:v>0.14682981090100111</c:v>
                </c:pt>
                <c:pt idx="899">
                  <c:v>0.14666666666666667</c:v>
                </c:pt>
                <c:pt idx="900">
                  <c:v>0.14761376248612654</c:v>
                </c:pt>
                <c:pt idx="901">
                  <c:v>0.14745011086474502</c:v>
                </c:pt>
                <c:pt idx="902">
                  <c:v>0.14839424141749724</c:v>
                </c:pt>
                <c:pt idx="903">
                  <c:v>0.14933628318584072</c:v>
                </c:pt>
                <c:pt idx="904">
                  <c:v>0.14917127071823205</c:v>
                </c:pt>
                <c:pt idx="905">
                  <c:v>0.15011037527593818</c:v>
                </c:pt>
                <c:pt idx="906">
                  <c:v>0.15104740904079383</c:v>
                </c:pt>
                <c:pt idx="907">
                  <c:v>0.15088105726872247</c:v>
                </c:pt>
                <c:pt idx="908">
                  <c:v>0.15071507150715072</c:v>
                </c:pt>
                <c:pt idx="909">
                  <c:v>0.15054945054945054</c:v>
                </c:pt>
                <c:pt idx="910">
                  <c:v>0.150384193194292</c:v>
                </c:pt>
                <c:pt idx="911">
                  <c:v>0.15021929824561403</c:v>
                </c:pt>
                <c:pt idx="912">
                  <c:v>0.15005476451259583</c:v>
                </c:pt>
                <c:pt idx="913">
                  <c:v>0.14989059080962802</c:v>
                </c:pt>
                <c:pt idx="914">
                  <c:v>0.14972677595628414</c:v>
                </c:pt>
                <c:pt idx="915">
                  <c:v>0.14956331877729256</c:v>
                </c:pt>
                <c:pt idx="916">
                  <c:v>0.14940021810250817</c:v>
                </c:pt>
                <c:pt idx="917">
                  <c:v>0.14923747276688454</c:v>
                </c:pt>
                <c:pt idx="918">
                  <c:v>0.15016322089227421</c:v>
                </c:pt>
                <c:pt idx="919">
                  <c:v>0.15</c:v>
                </c:pt>
                <c:pt idx="920">
                  <c:v>0.14983713355048861</c:v>
                </c:pt>
                <c:pt idx="921">
                  <c:v>0.14967462039045554</c:v>
                </c:pt>
                <c:pt idx="922">
                  <c:v>0.14951245937161431</c:v>
                </c:pt>
                <c:pt idx="923">
                  <c:v>0.14935064935064934</c:v>
                </c:pt>
                <c:pt idx="924">
                  <c:v>0.15027027027027026</c:v>
                </c:pt>
                <c:pt idx="925">
                  <c:v>0.15118790496760259</c:v>
                </c:pt>
                <c:pt idx="926">
                  <c:v>0.15102481121898598</c:v>
                </c:pt>
                <c:pt idx="927">
                  <c:v>0.15086206896551724</c:v>
                </c:pt>
                <c:pt idx="928">
                  <c:v>0.15177610333692143</c:v>
                </c:pt>
                <c:pt idx="929">
                  <c:v>0.15161290322580645</c:v>
                </c:pt>
                <c:pt idx="930">
                  <c:v>0.15252416756176154</c:v>
                </c:pt>
                <c:pt idx="931">
                  <c:v>0.15236051502145923</c:v>
                </c:pt>
                <c:pt idx="932">
                  <c:v>0.15219721329046088</c:v>
                </c:pt>
                <c:pt idx="933">
                  <c:v>0.15203426124197003</c:v>
                </c:pt>
                <c:pt idx="934">
                  <c:v>0.15187165775401071</c:v>
                </c:pt>
                <c:pt idx="935">
                  <c:v>0.1517094017094017</c:v>
                </c:pt>
                <c:pt idx="936">
                  <c:v>0.15154749199573106</c:v>
                </c:pt>
                <c:pt idx="937">
                  <c:v>0.1513859275053305</c:v>
                </c:pt>
                <c:pt idx="938">
                  <c:v>0.15228966986155484</c:v>
                </c:pt>
                <c:pt idx="939">
                  <c:v>0.15212765957446808</c:v>
                </c:pt>
                <c:pt idx="940">
                  <c:v>0.15196599362380447</c:v>
                </c:pt>
                <c:pt idx="941">
                  <c:v>0.15286624203821655</c:v>
                </c:pt>
                <c:pt idx="942">
                  <c:v>0.1537645811240721</c:v>
                </c:pt>
                <c:pt idx="943">
                  <c:v>0.15360169491525424</c:v>
                </c:pt>
                <c:pt idx="944">
                  <c:v>0.15343915343915343</c:v>
                </c:pt>
                <c:pt idx="945">
                  <c:v>0.15433403805496829</c:v>
                </c:pt>
                <c:pt idx="946">
                  <c:v>0.15522703273495247</c:v>
                </c:pt>
                <c:pt idx="947">
                  <c:v>0.1550632911392405</c:v>
                </c:pt>
                <c:pt idx="948">
                  <c:v>0.15595363540569021</c:v>
                </c:pt>
                <c:pt idx="949">
                  <c:v>0.15578947368421053</c:v>
                </c:pt>
                <c:pt idx="950">
                  <c:v>0.15562565720294427</c:v>
                </c:pt>
                <c:pt idx="951">
                  <c:v>0.15546218487394958</c:v>
                </c:pt>
                <c:pt idx="952">
                  <c:v>0.15529905561385099</c:v>
                </c:pt>
                <c:pt idx="953">
                  <c:v>0.15513626834381553</c:v>
                </c:pt>
                <c:pt idx="954">
                  <c:v>0.1549738219895288</c:v>
                </c:pt>
                <c:pt idx="955">
                  <c:v>0.15481171548117154</c:v>
                </c:pt>
                <c:pt idx="956">
                  <c:v>0.15464994775339602</c:v>
                </c:pt>
                <c:pt idx="957">
                  <c:v>0.1544885177453027</c:v>
                </c:pt>
                <c:pt idx="958">
                  <c:v>0.15432742440041711</c:v>
                </c:pt>
                <c:pt idx="959">
                  <c:v>0.15416666666666667</c:v>
                </c:pt>
                <c:pt idx="960">
                  <c:v>0.15400624349635797</c:v>
                </c:pt>
                <c:pt idx="961">
                  <c:v>0.15384615384615385</c:v>
                </c:pt>
                <c:pt idx="962">
                  <c:v>0.15368639667705089</c:v>
                </c:pt>
                <c:pt idx="963">
                  <c:v>0.15352697095435686</c:v>
                </c:pt>
                <c:pt idx="964">
                  <c:v>0.15336787564766841</c:v>
                </c:pt>
                <c:pt idx="965">
                  <c:v>0.15424430641821946</c:v>
                </c:pt>
                <c:pt idx="966">
                  <c:v>0.15408479834539815</c:v>
                </c:pt>
                <c:pt idx="967">
                  <c:v>0.15392561983471073</c:v>
                </c:pt>
                <c:pt idx="968">
                  <c:v>0.15376676986584106</c:v>
                </c:pt>
                <c:pt idx="969">
                  <c:v>0.15463917525773196</c:v>
                </c:pt>
                <c:pt idx="970">
                  <c:v>0.15447991761071062</c:v>
                </c:pt>
                <c:pt idx="971">
                  <c:v>0.15432098765432098</c:v>
                </c:pt>
                <c:pt idx="972">
                  <c:v>0.15519013360739981</c:v>
                </c:pt>
                <c:pt idx="973">
                  <c:v>0.15503080082135523</c:v>
                </c:pt>
                <c:pt idx="974">
                  <c:v>0.15487179487179487</c:v>
                </c:pt>
                <c:pt idx="975">
                  <c:v>0.15573770491803279</c:v>
                </c:pt>
                <c:pt idx="976">
                  <c:v>0.15660184237461616</c:v>
                </c:pt>
                <c:pt idx="977">
                  <c:v>0.15644171779141106</c:v>
                </c:pt>
                <c:pt idx="978">
                  <c:v>0.15628192032686414</c:v>
                </c:pt>
                <c:pt idx="979">
                  <c:v>0.15612244897959185</c:v>
                </c:pt>
                <c:pt idx="980">
                  <c:v>0.15596330275229359</c:v>
                </c:pt>
                <c:pt idx="981">
                  <c:v>0.15580448065173116</c:v>
                </c:pt>
                <c:pt idx="982">
                  <c:v>0.15564598168870802</c:v>
                </c:pt>
                <c:pt idx="983">
                  <c:v>0.15548780487804878</c:v>
                </c:pt>
                <c:pt idx="984">
                  <c:v>0.15532994923857868</c:v>
                </c:pt>
                <c:pt idx="985">
                  <c:v>0.15618661257606492</c:v>
                </c:pt>
                <c:pt idx="986">
                  <c:v>0.15602836879432624</c:v>
                </c:pt>
                <c:pt idx="987">
                  <c:v>0.15587044534412955</c:v>
                </c:pt>
                <c:pt idx="988">
                  <c:v>0.1557128412537917</c:v>
                </c:pt>
                <c:pt idx="989">
                  <c:v>0.15555555555555556</c:v>
                </c:pt>
                <c:pt idx="990">
                  <c:v>0.15539858728557013</c:v>
                </c:pt>
                <c:pt idx="991">
                  <c:v>0.15625</c:v>
                </c:pt>
                <c:pt idx="992">
                  <c:v>0.15609264853977844</c:v>
                </c:pt>
                <c:pt idx="993">
                  <c:v>0.15694164989939638</c:v>
                </c:pt>
                <c:pt idx="994">
                  <c:v>0.1577889447236181</c:v>
                </c:pt>
                <c:pt idx="995">
                  <c:v>0.15863453815261044</c:v>
                </c:pt>
                <c:pt idx="996">
                  <c:v>0.15847542627883651</c:v>
                </c:pt>
                <c:pt idx="997">
                  <c:v>0.15831663326653306</c:v>
                </c:pt>
                <c:pt idx="998">
                  <c:v>0.15915915915915915</c:v>
                </c:pt>
                <c:pt idx="999">
                  <c:v>0.159</c:v>
                </c:pt>
                <c:pt idx="1000">
                  <c:v>0.15884115884115885</c:v>
                </c:pt>
                <c:pt idx="1001">
                  <c:v>0.15868263473053892</c:v>
                </c:pt>
                <c:pt idx="1002">
                  <c:v>0.15852442671984049</c:v>
                </c:pt>
                <c:pt idx="1003">
                  <c:v>0.15836653386454183</c:v>
                </c:pt>
                <c:pt idx="1004">
                  <c:v>0.15920398009950248</c:v>
                </c:pt>
                <c:pt idx="1005">
                  <c:v>0.16003976143141152</c:v>
                </c:pt>
                <c:pt idx="1006">
                  <c:v>0.15988083416087387</c:v>
                </c:pt>
                <c:pt idx="1007">
                  <c:v>0.15972222222222221</c:v>
                </c:pt>
                <c:pt idx="1008">
                  <c:v>0.1605550049554014</c:v>
                </c:pt>
                <c:pt idx="1009">
                  <c:v>0.16138613861386139</c:v>
                </c:pt>
                <c:pt idx="1010">
                  <c:v>0.16221562809099901</c:v>
                </c:pt>
                <c:pt idx="1011">
                  <c:v>0.16205533596837945</c:v>
                </c:pt>
                <c:pt idx="1012">
                  <c:v>0.16189536031589338</c:v>
                </c:pt>
                <c:pt idx="1013">
                  <c:v>0.16173570019723865</c:v>
                </c:pt>
                <c:pt idx="1014">
                  <c:v>0.16157635467980297</c:v>
                </c:pt>
                <c:pt idx="1015">
                  <c:v>0.16141732283464566</c:v>
                </c:pt>
                <c:pt idx="1016">
                  <c:v>0.16125860373647985</c:v>
                </c:pt>
                <c:pt idx="1017">
                  <c:v>0.16110019646365423</c:v>
                </c:pt>
                <c:pt idx="1018">
                  <c:v>0.16192345436702649</c:v>
                </c:pt>
                <c:pt idx="1019">
                  <c:v>0.16274509803921569</c:v>
                </c:pt>
                <c:pt idx="1020">
                  <c:v>0.16258570029382957</c:v>
                </c:pt>
                <c:pt idx="1021">
                  <c:v>0.16242661448140899</c:v>
                </c:pt>
                <c:pt idx="1022">
                  <c:v>0.16226783968719452</c:v>
                </c:pt>
                <c:pt idx="1023">
                  <c:v>0.162109375</c:v>
                </c:pt>
                <c:pt idx="1024">
                  <c:v>0.16195121951219513</c:v>
                </c:pt>
                <c:pt idx="1025">
                  <c:v>0.1617933723196881</c:v>
                </c:pt>
                <c:pt idx="1026">
                  <c:v>0.16163583252190847</c:v>
                </c:pt>
                <c:pt idx="1027">
                  <c:v>0.16147859922178989</c:v>
                </c:pt>
                <c:pt idx="1028">
                  <c:v>0.16132167152575316</c:v>
                </c:pt>
                <c:pt idx="1029">
                  <c:v>0.16116504854368932</c:v>
                </c:pt>
                <c:pt idx="1030">
                  <c:v>0.16100872938894278</c:v>
                </c:pt>
                <c:pt idx="1031">
                  <c:v>0.16085271317829458</c:v>
                </c:pt>
                <c:pt idx="1032">
                  <c:v>0.16166505324298161</c:v>
                </c:pt>
                <c:pt idx="1033">
                  <c:v>0.16150870406189555</c:v>
                </c:pt>
                <c:pt idx="1034">
                  <c:v>0.16231884057971013</c:v>
                </c:pt>
                <c:pt idx="1035">
                  <c:v>0.16216216216216217</c:v>
                </c:pt>
                <c:pt idx="1036">
                  <c:v>0.16200578592092574</c:v>
                </c:pt>
                <c:pt idx="1037">
                  <c:v>0.16184971098265896</c:v>
                </c:pt>
                <c:pt idx="1038">
                  <c:v>0.16169393647738209</c:v>
                </c:pt>
                <c:pt idx="1039">
                  <c:v>0.16153846153846155</c:v>
                </c:pt>
                <c:pt idx="1040">
                  <c:v>0.16138328530259366</c:v>
                </c:pt>
                <c:pt idx="1041">
                  <c:v>0.16122840690978887</c:v>
                </c:pt>
                <c:pt idx="1042">
                  <c:v>0.16107382550335569</c:v>
                </c:pt>
                <c:pt idx="1043">
                  <c:v>0.16091954022988506</c:v>
                </c:pt>
                <c:pt idx="1044">
                  <c:v>0.16172248803827752</c:v>
                </c:pt>
                <c:pt idx="1045">
                  <c:v>0.16156787762906311</c:v>
                </c:pt>
                <c:pt idx="1046">
                  <c:v>0.16141356255969436</c:v>
                </c:pt>
                <c:pt idx="1047">
                  <c:v>0.16125954198473283</c:v>
                </c:pt>
                <c:pt idx="1048">
                  <c:v>0.16110581506196378</c:v>
                </c:pt>
                <c:pt idx="1049">
                  <c:v>0.16095238095238096</c:v>
                </c:pt>
                <c:pt idx="1050">
                  <c:v>0.16079923882017128</c:v>
                </c:pt>
                <c:pt idx="1051">
                  <c:v>0.16159695817490494</c:v>
                </c:pt>
                <c:pt idx="1052">
                  <c:v>0.1623931623931624</c:v>
                </c:pt>
                <c:pt idx="1053">
                  <c:v>0.16223908918406071</c:v>
                </c:pt>
                <c:pt idx="1054">
                  <c:v>0.16208530805687205</c:v>
                </c:pt>
                <c:pt idx="1055">
                  <c:v>0.16287878787878787</c:v>
                </c:pt>
                <c:pt idx="1056">
                  <c:v>0.16272469252601704</c:v>
                </c:pt>
                <c:pt idx="1057">
                  <c:v>0.16257088846880907</c:v>
                </c:pt>
                <c:pt idx="1058">
                  <c:v>0.16241737488196412</c:v>
                </c:pt>
                <c:pt idx="1059">
                  <c:v>0.16320754716981131</c:v>
                </c:pt>
                <c:pt idx="1060">
                  <c:v>0.16305372290292178</c:v>
                </c:pt>
                <c:pt idx="1061">
                  <c:v>0.16290018832391714</c:v>
                </c:pt>
                <c:pt idx="1062">
                  <c:v>0.16274694261523989</c:v>
                </c:pt>
                <c:pt idx="1063">
                  <c:v>0.16353383458646617</c:v>
                </c:pt>
                <c:pt idx="1064">
                  <c:v>0.16338028169014085</c:v>
                </c:pt>
                <c:pt idx="1065">
                  <c:v>0.16416510318949343</c:v>
                </c:pt>
                <c:pt idx="1066">
                  <c:v>0.16494845360824742</c:v>
                </c:pt>
                <c:pt idx="1067">
                  <c:v>0.16479400749063669</c:v>
                </c:pt>
                <c:pt idx="1068">
                  <c:v>0.1646398503274088</c:v>
                </c:pt>
                <c:pt idx="1069">
                  <c:v>0.16448598130841122</c:v>
                </c:pt>
                <c:pt idx="1070">
                  <c:v>0.16526610644257703</c:v>
                </c:pt>
                <c:pt idx="1071">
                  <c:v>0.16511194029850745</c:v>
                </c:pt>
                <c:pt idx="1072">
                  <c:v>0.16589002795899346</c:v>
                </c:pt>
                <c:pt idx="1073">
                  <c:v>0.16573556797020483</c:v>
                </c:pt>
                <c:pt idx="1074">
                  <c:v>0.16651162790697674</c:v>
                </c:pt>
                <c:pt idx="1075">
                  <c:v>0.16728624535315986</c:v>
                </c:pt>
                <c:pt idx="1076">
                  <c:v>0.16713091922005571</c:v>
                </c:pt>
                <c:pt idx="1077">
                  <c:v>0.16697588126159554</c:v>
                </c:pt>
                <c:pt idx="1078">
                  <c:v>0.16682113067655235</c:v>
                </c:pt>
                <c:pt idx="1079">
                  <c:v>0.16666666666666666</c:v>
                </c:pt>
                <c:pt idx="1080">
                  <c:v>0.16743755781683625</c:v>
                </c:pt>
                <c:pt idx="1081">
                  <c:v>0.16820702402957485</c:v>
                </c:pt>
                <c:pt idx="1082">
                  <c:v>0.16805170821791321</c:v>
                </c:pt>
                <c:pt idx="1083">
                  <c:v>0.16881918819188191</c:v>
                </c:pt>
                <c:pt idx="1084">
                  <c:v>0.16866359447004609</c:v>
                </c:pt>
                <c:pt idx="1085">
                  <c:v>0.1694290976058932</c:v>
                </c:pt>
                <c:pt idx="1086">
                  <c:v>0.16927322907083717</c:v>
                </c:pt>
                <c:pt idx="1087">
                  <c:v>0.16911764705882354</c:v>
                </c:pt>
                <c:pt idx="1088">
                  <c:v>0.16988062442607896</c:v>
                </c:pt>
                <c:pt idx="1089">
                  <c:v>0.16972477064220184</c:v>
                </c:pt>
                <c:pt idx="1090">
                  <c:v>0.1695692025664528</c:v>
                </c:pt>
                <c:pt idx="1091">
                  <c:v>0.16941391941391942</c:v>
                </c:pt>
                <c:pt idx="1092">
                  <c:v>0.16925892040256177</c:v>
                </c:pt>
                <c:pt idx="1093">
                  <c:v>0.16910420475319926</c:v>
                </c:pt>
                <c:pt idx="1094">
                  <c:v>0.16894977168949771</c:v>
                </c:pt>
                <c:pt idx="1095">
                  <c:v>0.16879562043795621</c:v>
                </c:pt>
                <c:pt idx="1096">
                  <c:v>0.16955332725615316</c:v>
                </c:pt>
                <c:pt idx="1097">
                  <c:v>0.17030965391621131</c:v>
                </c:pt>
                <c:pt idx="1098">
                  <c:v>0.17015468607825296</c:v>
                </c:pt>
                <c:pt idx="1099">
                  <c:v>0.1709090909090909</c:v>
                </c:pt>
                <c:pt idx="1100">
                  <c:v>0.17075386012715713</c:v>
                </c:pt>
                <c:pt idx="1101">
                  <c:v>0.1705989110707804</c:v>
                </c:pt>
                <c:pt idx="1102">
                  <c:v>0.17044424297370808</c:v>
                </c:pt>
                <c:pt idx="1103">
                  <c:v>0.17028985507246377</c:v>
                </c:pt>
                <c:pt idx="1104">
                  <c:v>0.17104072398190046</c:v>
                </c:pt>
                <c:pt idx="1105">
                  <c:v>0.17179023508137431</c:v>
                </c:pt>
                <c:pt idx="1106">
                  <c:v>0.17163504968383017</c:v>
                </c:pt>
                <c:pt idx="1107">
                  <c:v>0.17148014440433212</c:v>
                </c:pt>
                <c:pt idx="1108">
                  <c:v>0.17132551848512173</c:v>
                </c:pt>
                <c:pt idx="1109">
                  <c:v>0.17207207207207206</c:v>
                </c:pt>
                <c:pt idx="1110">
                  <c:v>0.17191719171917191</c:v>
                </c:pt>
                <c:pt idx="1111">
                  <c:v>0.17176258992805754</c:v>
                </c:pt>
                <c:pt idx="1112">
                  <c:v>0.17160826594788858</c:v>
                </c:pt>
                <c:pt idx="1113">
                  <c:v>0.17145421903052063</c:v>
                </c:pt>
                <c:pt idx="1114">
                  <c:v>0.17130044843049327</c:v>
                </c:pt>
                <c:pt idx="1115">
                  <c:v>0.17114695340501793</c:v>
                </c:pt>
                <c:pt idx="1116">
                  <c:v>0.17099373321396599</c:v>
                </c:pt>
                <c:pt idx="1117">
                  <c:v>0.1708407871198569</c:v>
                </c:pt>
                <c:pt idx="1118">
                  <c:v>0.17068811438784628</c:v>
                </c:pt>
                <c:pt idx="1119">
                  <c:v>0.17053571428571429</c:v>
                </c:pt>
                <c:pt idx="1120">
                  <c:v>0.17038358608385371</c:v>
                </c:pt>
                <c:pt idx="1121">
                  <c:v>0.17023172905525846</c:v>
                </c:pt>
                <c:pt idx="1122">
                  <c:v>0.17008014247551201</c:v>
                </c:pt>
                <c:pt idx="1123">
                  <c:v>0.16992882562277581</c:v>
                </c:pt>
                <c:pt idx="1124">
                  <c:v>0.17066666666666666</c:v>
                </c:pt>
                <c:pt idx="1125">
                  <c:v>0.17051509769094139</c:v>
                </c:pt>
                <c:pt idx="1126">
                  <c:v>0.17125110913930788</c:v>
                </c:pt>
                <c:pt idx="1127">
                  <c:v>0.17109929078014185</c:v>
                </c:pt>
                <c:pt idx="1128">
                  <c:v>0.17094774136403898</c:v>
                </c:pt>
                <c:pt idx="1129">
                  <c:v>0.17079646017699116</c:v>
                </c:pt>
                <c:pt idx="1130">
                  <c:v>0.17064544650751548</c:v>
                </c:pt>
                <c:pt idx="1131">
                  <c:v>0.1704946996466431</c:v>
                </c:pt>
                <c:pt idx="1132">
                  <c:v>0.17122683142100617</c:v>
                </c:pt>
                <c:pt idx="1133">
                  <c:v>0.1710758377425044</c:v>
                </c:pt>
                <c:pt idx="1134">
                  <c:v>0.17180616740088106</c:v>
                </c:pt>
                <c:pt idx="1135">
                  <c:v>0.17165492957746478</c:v>
                </c:pt>
                <c:pt idx="1136">
                  <c:v>0.17150395778364116</c:v>
                </c:pt>
                <c:pt idx="1137">
                  <c:v>0.17135325131810195</c:v>
                </c:pt>
                <c:pt idx="1138">
                  <c:v>0.17208077260755048</c:v>
                </c:pt>
                <c:pt idx="1139">
                  <c:v>0.17280701754385966</c:v>
                </c:pt>
                <c:pt idx="1140">
                  <c:v>0.1726555652936021</c:v>
                </c:pt>
                <c:pt idx="1141">
                  <c:v>0.17250437828371279</c:v>
                </c:pt>
                <c:pt idx="1142">
                  <c:v>0.17322834645669291</c:v>
                </c:pt>
                <c:pt idx="1143">
                  <c:v>0.17307692307692307</c:v>
                </c:pt>
                <c:pt idx="1144">
                  <c:v>0.17292576419213973</c:v>
                </c:pt>
                <c:pt idx="1145">
                  <c:v>0.17277486910994763</c:v>
                </c:pt>
                <c:pt idx="1146">
                  <c:v>0.17262423714036618</c:v>
                </c:pt>
                <c:pt idx="1147">
                  <c:v>0.17247386759581881</c:v>
                </c:pt>
                <c:pt idx="1148">
                  <c:v>0.17232375979112272</c:v>
                </c:pt>
                <c:pt idx="1149">
                  <c:v>0.17217391304347826</c:v>
                </c:pt>
                <c:pt idx="1150">
                  <c:v>0.17289313640312773</c:v>
                </c:pt>
                <c:pt idx="1151">
                  <c:v>0.17274305555555555</c:v>
                </c:pt>
                <c:pt idx="1152">
                  <c:v>0.17346053772766695</c:v>
                </c:pt>
                <c:pt idx="1153">
                  <c:v>0.1733102253032929</c:v>
                </c:pt>
                <c:pt idx="1154">
                  <c:v>0.17316017316017315</c:v>
                </c:pt>
                <c:pt idx="1155">
                  <c:v>0.17301038062283736</c:v>
                </c:pt>
                <c:pt idx="1156">
                  <c:v>0.17286084701815038</c:v>
                </c:pt>
                <c:pt idx="1157">
                  <c:v>0.17271157167530224</c:v>
                </c:pt>
                <c:pt idx="1158">
                  <c:v>0.17256255392579811</c:v>
                </c:pt>
                <c:pt idx="1159">
                  <c:v>0.17241379310344829</c:v>
                </c:pt>
                <c:pt idx="1160">
                  <c:v>0.1731266149870801</c:v>
                </c:pt>
                <c:pt idx="1161">
                  <c:v>0.17297762478485371</c:v>
                </c:pt>
                <c:pt idx="1162">
                  <c:v>0.17282889079965605</c:v>
                </c:pt>
                <c:pt idx="1163">
                  <c:v>0.17268041237113402</c:v>
                </c:pt>
                <c:pt idx="1164">
                  <c:v>0.17339055793991417</c:v>
                </c:pt>
                <c:pt idx="1165">
                  <c:v>0.1732418524871355</c:v>
                </c:pt>
                <c:pt idx="1166">
                  <c:v>0.17309340188517566</c:v>
                </c:pt>
                <c:pt idx="1167">
                  <c:v>0.17294520547945205</c:v>
                </c:pt>
                <c:pt idx="1168">
                  <c:v>0.17279726261762191</c:v>
                </c:pt>
                <c:pt idx="1169">
                  <c:v>0.17264957264957265</c:v>
                </c:pt>
                <c:pt idx="1170">
                  <c:v>0.17250213492741248</c:v>
                </c:pt>
                <c:pt idx="1171">
                  <c:v>0.17235494880546076</c:v>
                </c:pt>
                <c:pt idx="1172">
                  <c:v>0.17220801364023872</c:v>
                </c:pt>
                <c:pt idx="1173">
                  <c:v>0.17206132879045996</c:v>
                </c:pt>
                <c:pt idx="1174">
                  <c:v>0.17191489361702128</c:v>
                </c:pt>
                <c:pt idx="1175">
                  <c:v>0.17176870748299319</c:v>
                </c:pt>
                <c:pt idx="1176">
                  <c:v>0.17162276975361088</c:v>
                </c:pt>
                <c:pt idx="1177">
                  <c:v>0.17232597623089982</c:v>
                </c:pt>
                <c:pt idx="1178">
                  <c:v>0.17217981340118746</c:v>
                </c:pt>
                <c:pt idx="1179">
                  <c:v>0.17203389830508475</c:v>
                </c:pt>
                <c:pt idx="1180">
                  <c:v>0.17273497036409821</c:v>
                </c:pt>
                <c:pt idx="1181">
                  <c:v>0.17258883248730963</c:v>
                </c:pt>
                <c:pt idx="1182">
                  <c:v>0.17244294167371091</c:v>
                </c:pt>
                <c:pt idx="1183">
                  <c:v>0.17229729729729729</c:v>
                </c:pt>
                <c:pt idx="1184">
                  <c:v>0.17215189873417722</c:v>
                </c:pt>
                <c:pt idx="1185">
                  <c:v>0.17200674536256325</c:v>
                </c:pt>
                <c:pt idx="1186">
                  <c:v>0.17270429654591407</c:v>
                </c:pt>
                <c:pt idx="1187">
                  <c:v>0.17255892255892255</c:v>
                </c:pt>
                <c:pt idx="1188">
                  <c:v>0.17241379310344829</c:v>
                </c:pt>
                <c:pt idx="1189">
                  <c:v>0.17310924369747899</c:v>
                </c:pt>
                <c:pt idx="1190">
                  <c:v>0.17296389588581024</c:v>
                </c:pt>
                <c:pt idx="1191">
                  <c:v>0.17281879194630873</c:v>
                </c:pt>
                <c:pt idx="1192">
                  <c:v>0.17267393126571667</c:v>
                </c:pt>
                <c:pt idx="1193">
                  <c:v>0.17252931323283083</c:v>
                </c:pt>
                <c:pt idx="1194">
                  <c:v>0.17322175732217573</c:v>
                </c:pt>
                <c:pt idx="1195">
                  <c:v>0.17391304347826086</c:v>
                </c:pt>
                <c:pt idx="1196">
                  <c:v>0.17376775271512113</c:v>
                </c:pt>
                <c:pt idx="1197">
                  <c:v>0.17362270450751252</c:v>
                </c:pt>
                <c:pt idx="1198">
                  <c:v>0.17347789824854046</c:v>
                </c:pt>
                <c:pt idx="1199">
                  <c:v>0.17416666666666666</c:v>
                </c:pt>
                <c:pt idx="1200">
                  <c:v>0.17402164862614489</c:v>
                </c:pt>
                <c:pt idx="1201">
                  <c:v>0.17387687188019968</c:v>
                </c:pt>
                <c:pt idx="1202">
                  <c:v>0.17373233582709893</c:v>
                </c:pt>
                <c:pt idx="1203">
                  <c:v>0.17358803986710963</c:v>
                </c:pt>
                <c:pt idx="1204">
                  <c:v>0.17344398340248962</c:v>
                </c:pt>
                <c:pt idx="1205">
                  <c:v>0.17412935323383086</c:v>
                </c:pt>
                <c:pt idx="1206">
                  <c:v>0.1739850869925435</c:v>
                </c:pt>
                <c:pt idx="1207">
                  <c:v>0.17384105960264901</c:v>
                </c:pt>
                <c:pt idx="1208">
                  <c:v>0.17369727047146402</c:v>
                </c:pt>
                <c:pt idx="1209">
                  <c:v>0.17355371900826447</c:v>
                </c:pt>
                <c:pt idx="1210">
                  <c:v>0.17341040462427745</c:v>
                </c:pt>
                <c:pt idx="1211">
                  <c:v>0.17326732673267325</c:v>
                </c:pt>
                <c:pt idx="1212">
                  <c:v>0.17312448474855729</c:v>
                </c:pt>
                <c:pt idx="1213">
                  <c:v>0.17298187808896212</c:v>
                </c:pt>
                <c:pt idx="1214">
                  <c:v>0.17366255144032922</c:v>
                </c:pt>
                <c:pt idx="1215">
                  <c:v>0.17351973684210525</c:v>
                </c:pt>
                <c:pt idx="1216">
                  <c:v>0.17337715694330322</c:v>
                </c:pt>
                <c:pt idx="1217">
                  <c:v>0.17323481116584566</c:v>
                </c:pt>
                <c:pt idx="1218">
                  <c:v>0.17309269893355209</c:v>
                </c:pt>
                <c:pt idx="1219">
                  <c:v>0.17377049180327869</c:v>
                </c:pt>
                <c:pt idx="1220">
                  <c:v>0.17362817362817362</c:v>
                </c:pt>
                <c:pt idx="1221">
                  <c:v>0.17348608837970539</c:v>
                </c:pt>
                <c:pt idx="1222">
                  <c:v>0.1733442354865086</c:v>
                </c:pt>
                <c:pt idx="1223">
                  <c:v>0.17401960784313725</c:v>
                </c:pt>
                <c:pt idx="1224">
                  <c:v>0.17387755102040817</c:v>
                </c:pt>
                <c:pt idx="1225">
                  <c:v>0.17373572593800979</c:v>
                </c:pt>
                <c:pt idx="1226">
                  <c:v>0.17359413202933985</c:v>
                </c:pt>
                <c:pt idx="1227">
                  <c:v>0.17345276872964169</c:v>
                </c:pt>
                <c:pt idx="1228">
                  <c:v>0.17331163547599673</c:v>
                </c:pt>
                <c:pt idx="1229">
                  <c:v>0.17398373983739837</c:v>
                </c:pt>
                <c:pt idx="1230">
                  <c:v>0.17384240454914704</c:v>
                </c:pt>
                <c:pt idx="1231">
                  <c:v>0.17370129870129869</c:v>
                </c:pt>
                <c:pt idx="1232">
                  <c:v>0.17356042173560421</c:v>
                </c:pt>
                <c:pt idx="1233">
                  <c:v>0.17423014586709887</c:v>
                </c:pt>
                <c:pt idx="1234">
                  <c:v>0.17408906882591094</c:v>
                </c:pt>
                <c:pt idx="1235">
                  <c:v>0.17394822006472491</c:v>
                </c:pt>
                <c:pt idx="1236">
                  <c:v>0.17380759902991108</c:v>
                </c:pt>
                <c:pt idx="1237">
                  <c:v>0.17447495961227788</c:v>
                </c:pt>
                <c:pt idx="1238">
                  <c:v>0.17433414043583534</c:v>
                </c:pt>
                <c:pt idx="1239">
                  <c:v>0.17419354838709677</c:v>
                </c:pt>
                <c:pt idx="1240">
                  <c:v>0.17485898468976632</c:v>
                </c:pt>
                <c:pt idx="1241">
                  <c:v>0.17471819645732689</c:v>
                </c:pt>
                <c:pt idx="1242">
                  <c:v>0.1745776347546259</c:v>
                </c:pt>
                <c:pt idx="1243">
                  <c:v>0.17443729903536978</c:v>
                </c:pt>
                <c:pt idx="1244">
                  <c:v>0.17429718875502009</c:v>
                </c:pt>
                <c:pt idx="1245">
                  <c:v>0.17415730337078653</c:v>
                </c:pt>
                <c:pt idx="1246">
                  <c:v>0.17481956696070569</c:v>
                </c:pt>
                <c:pt idx="1247">
                  <c:v>0.17548076923076922</c:v>
                </c:pt>
                <c:pt idx="1248">
                  <c:v>0.17614091273018415</c:v>
                </c:pt>
                <c:pt idx="1249">
                  <c:v>0.17599999999999999</c:v>
                </c:pt>
                <c:pt idx="1250">
                  <c:v>0.17585931254996004</c:v>
                </c:pt>
                <c:pt idx="1251">
                  <c:v>0.1757188498402556</c:v>
                </c:pt>
                <c:pt idx="1252">
                  <c:v>0.17557861133280128</c:v>
                </c:pt>
                <c:pt idx="1253">
                  <c:v>0.17543859649122806</c:v>
                </c:pt>
                <c:pt idx="1254">
                  <c:v>0.1752988047808765</c:v>
                </c:pt>
                <c:pt idx="1255">
                  <c:v>0.17595541401273884</c:v>
                </c:pt>
                <c:pt idx="1256">
                  <c:v>0.1766109785202864</c:v>
                </c:pt>
                <c:pt idx="1257">
                  <c:v>0.17647058823529413</c:v>
                </c:pt>
                <c:pt idx="1258">
                  <c:v>0.17633042096902304</c:v>
                </c:pt>
                <c:pt idx="1259">
                  <c:v>0.17698412698412699</c:v>
                </c:pt>
                <c:pt idx="1260">
                  <c:v>0.17763679619349723</c:v>
                </c:pt>
                <c:pt idx="1261">
                  <c:v>0.1774960380348653</c:v>
                </c:pt>
                <c:pt idx="1262">
                  <c:v>0.17814726840855108</c:v>
                </c:pt>
                <c:pt idx="1263">
                  <c:v>0.17800632911392406</c:v>
                </c:pt>
                <c:pt idx="1264">
                  <c:v>0.17786561264822134</c:v>
                </c:pt>
                <c:pt idx="1265">
                  <c:v>0.17851500789889416</c:v>
                </c:pt>
                <c:pt idx="1266">
                  <c:v>0.17916337805840568</c:v>
                </c:pt>
                <c:pt idx="1267">
                  <c:v>0.17902208201892744</c:v>
                </c:pt>
                <c:pt idx="1268">
                  <c:v>0.17888100866824272</c:v>
                </c:pt>
                <c:pt idx="1269">
                  <c:v>0.17874015748031497</c:v>
                </c:pt>
                <c:pt idx="1270">
                  <c:v>0.17859952793076317</c:v>
                </c:pt>
                <c:pt idx="1271">
                  <c:v>0.17845911949685533</c:v>
                </c:pt>
                <c:pt idx="1272">
                  <c:v>0.17831893165750196</c:v>
                </c:pt>
                <c:pt idx="1273">
                  <c:v>0.17896389324960754</c:v>
                </c:pt>
                <c:pt idx="1274">
                  <c:v>0.17882352941176471</c:v>
                </c:pt>
                <c:pt idx="1275">
                  <c:v>0.17946708463949843</c:v>
                </c:pt>
                <c:pt idx="1276">
                  <c:v>0.17932654659357869</c:v>
                </c:pt>
                <c:pt idx="1277">
                  <c:v>0.17918622848200313</c:v>
                </c:pt>
                <c:pt idx="1278">
                  <c:v>0.17904612978889758</c:v>
                </c:pt>
                <c:pt idx="1279">
                  <c:v>0.17890624999999999</c:v>
                </c:pt>
                <c:pt idx="1280">
                  <c:v>0.17876658860265418</c:v>
                </c:pt>
                <c:pt idx="1281">
                  <c:v>0.17862714508580343</c:v>
                </c:pt>
                <c:pt idx="1282">
                  <c:v>0.17848791893998442</c:v>
                </c:pt>
                <c:pt idx="1283">
                  <c:v>0.17834890965732086</c:v>
                </c:pt>
                <c:pt idx="1284">
                  <c:v>0.17821011673151751</c:v>
                </c:pt>
                <c:pt idx="1285">
                  <c:v>0.17884914463452567</c:v>
                </c:pt>
                <c:pt idx="1286">
                  <c:v>0.17871017871017872</c:v>
                </c:pt>
                <c:pt idx="1287">
                  <c:v>0.17857142857142858</c:v>
                </c:pt>
                <c:pt idx="1288">
                  <c:v>0.17843289371605897</c:v>
                </c:pt>
                <c:pt idx="1289">
                  <c:v>0.17829457364341086</c:v>
                </c:pt>
                <c:pt idx="1290">
                  <c:v>0.17815646785437644</c:v>
                </c:pt>
                <c:pt idx="1291">
                  <c:v>0.17801857585139319</c:v>
                </c:pt>
                <c:pt idx="1292">
                  <c:v>0.17788089713843774</c:v>
                </c:pt>
                <c:pt idx="1293">
                  <c:v>0.1777434312210201</c:v>
                </c:pt>
                <c:pt idx="1294">
                  <c:v>0.17837837837837839</c:v>
                </c:pt>
                <c:pt idx="1295">
                  <c:v>0.17824074074074073</c:v>
                </c:pt>
                <c:pt idx="1296">
                  <c:v>0.17887432536622977</c:v>
                </c:pt>
                <c:pt idx="1297">
                  <c:v>0.17873651771956856</c:v>
                </c:pt>
                <c:pt idx="1298">
                  <c:v>0.17859892224788299</c:v>
                </c:pt>
                <c:pt idx="1299">
                  <c:v>0.17846153846153845</c:v>
                </c:pt>
                <c:pt idx="1300">
                  <c:v>0.17832436587240585</c:v>
                </c:pt>
                <c:pt idx="1301">
                  <c:v>0.1781874039938556</c:v>
                </c:pt>
                <c:pt idx="1302">
                  <c:v>0.1780506523407521</c:v>
                </c:pt>
                <c:pt idx="1303">
                  <c:v>0.17791411042944785</c:v>
                </c:pt>
                <c:pt idx="1304">
                  <c:v>0.17777777777777778</c:v>
                </c:pt>
                <c:pt idx="1305">
                  <c:v>0.1776416539050536</c:v>
                </c:pt>
                <c:pt idx="1306">
                  <c:v>0.17750573833205815</c:v>
                </c:pt>
                <c:pt idx="1307">
                  <c:v>0.17737003058103976</c:v>
                </c:pt>
                <c:pt idx="1308">
                  <c:v>0.17723453017570664</c:v>
                </c:pt>
                <c:pt idx="1309">
                  <c:v>0.17709923664122137</c:v>
                </c:pt>
                <c:pt idx="1310">
                  <c:v>0.17772692601067888</c:v>
                </c:pt>
                <c:pt idx="1311">
                  <c:v>0.17759146341463414</c:v>
                </c:pt>
                <c:pt idx="1312">
                  <c:v>0.17745620715917745</c:v>
                </c:pt>
                <c:pt idx="1313">
                  <c:v>0.17732115677321156</c:v>
                </c:pt>
                <c:pt idx="1314">
                  <c:v>0.17718631178707225</c:v>
                </c:pt>
                <c:pt idx="1315">
                  <c:v>0.17705167173252279</c:v>
                </c:pt>
                <c:pt idx="1316">
                  <c:v>0.17691723614274868</c:v>
                </c:pt>
                <c:pt idx="1317">
                  <c:v>0.17754172989377845</c:v>
                </c:pt>
                <c:pt idx="1318">
                  <c:v>0.177407126611069</c:v>
                </c:pt>
                <c:pt idx="1319">
                  <c:v>0.17803030303030304</c:v>
                </c:pt>
                <c:pt idx="1320">
                  <c:v>0.17865253595760788</c:v>
                </c:pt>
                <c:pt idx="1321">
                  <c:v>0.17851739788199697</c:v>
                </c:pt>
                <c:pt idx="1322">
                  <c:v>0.17838246409674982</c:v>
                </c:pt>
                <c:pt idx="1323">
                  <c:v>0.17900302114803626</c:v>
                </c:pt>
                <c:pt idx="1324">
                  <c:v>0.17886792452830189</c:v>
                </c:pt>
                <c:pt idx="1325">
                  <c:v>0.17873303167420815</c:v>
                </c:pt>
                <c:pt idx="1326">
                  <c:v>0.17859834212509421</c:v>
                </c:pt>
                <c:pt idx="1327">
                  <c:v>0.17846385542168675</c:v>
                </c:pt>
                <c:pt idx="1328">
                  <c:v>0.17832957110609482</c:v>
                </c:pt>
                <c:pt idx="1329">
                  <c:v>0.17819548872180452</c:v>
                </c:pt>
                <c:pt idx="1330">
                  <c:v>0.17881292261457551</c:v>
                </c:pt>
                <c:pt idx="1331">
                  <c:v>0.17867867867867868</c:v>
                </c:pt>
                <c:pt idx="1332">
                  <c:v>0.17929482370592648</c:v>
                </c:pt>
                <c:pt idx="1333">
                  <c:v>0.17991004497751126</c:v>
                </c:pt>
                <c:pt idx="1334">
                  <c:v>0.1805243445692884</c:v>
                </c:pt>
                <c:pt idx="1335">
                  <c:v>0.18038922155688622</c:v>
                </c:pt>
                <c:pt idx="1336">
                  <c:v>0.18025430067314885</c:v>
                </c:pt>
                <c:pt idx="1337">
                  <c:v>0.18011958146487295</c:v>
                </c:pt>
                <c:pt idx="1338">
                  <c:v>0.18073188946975355</c:v>
                </c:pt>
                <c:pt idx="1339">
                  <c:v>0.18134328358208956</c:v>
                </c:pt>
                <c:pt idx="1340">
                  <c:v>0.18120805369127516</c:v>
                </c:pt>
                <c:pt idx="1341">
                  <c:v>0.18181818181818182</c:v>
                </c:pt>
                <c:pt idx="1342">
                  <c:v>0.18168279970215934</c:v>
                </c:pt>
                <c:pt idx="1343">
                  <c:v>0.18154761904761904</c:v>
                </c:pt>
                <c:pt idx="1344">
                  <c:v>0.18141263940520447</c:v>
                </c:pt>
                <c:pt idx="1345">
                  <c:v>0.1812778603268945</c:v>
                </c:pt>
                <c:pt idx="1346">
                  <c:v>0.18188567186340016</c:v>
                </c:pt>
                <c:pt idx="1347">
                  <c:v>0.18249258160237389</c:v>
                </c:pt>
                <c:pt idx="1348">
                  <c:v>0.18309859154929578</c:v>
                </c:pt>
                <c:pt idx="1349">
                  <c:v>0.18296296296296297</c:v>
                </c:pt>
                <c:pt idx="1350">
                  <c:v>0.18282753515914138</c:v>
                </c:pt>
                <c:pt idx="1351">
                  <c:v>0.18269230769230768</c:v>
                </c:pt>
                <c:pt idx="1352">
                  <c:v>0.18329637841832963</c:v>
                </c:pt>
                <c:pt idx="1353">
                  <c:v>0.18316100443131461</c:v>
                </c:pt>
                <c:pt idx="1354">
                  <c:v>0.18302583025830257</c:v>
                </c:pt>
                <c:pt idx="1355">
                  <c:v>0.18289085545722714</c:v>
                </c:pt>
                <c:pt idx="1356">
                  <c:v>0.18275607958732498</c:v>
                </c:pt>
                <c:pt idx="1357">
                  <c:v>0.18262150220913106</c:v>
                </c:pt>
                <c:pt idx="1358">
                  <c:v>0.18248712288447388</c:v>
                </c:pt>
                <c:pt idx="1359">
                  <c:v>0.18235294117647058</c:v>
                </c:pt>
                <c:pt idx="1360">
                  <c:v>0.18221895664952242</c:v>
                </c:pt>
                <c:pt idx="1361">
                  <c:v>0.18208516886930984</c:v>
                </c:pt>
                <c:pt idx="1362">
                  <c:v>0.18195157740278797</c:v>
                </c:pt>
                <c:pt idx="1363">
                  <c:v>0.18181818181818182</c:v>
                </c:pt>
                <c:pt idx="1364">
                  <c:v>0.18168498168498168</c:v>
                </c:pt>
                <c:pt idx="1365">
                  <c:v>0.1822840409956076</c:v>
                </c:pt>
                <c:pt idx="1366">
                  <c:v>0.18215069495245062</c:v>
                </c:pt>
                <c:pt idx="1367">
                  <c:v>0.18274853801169591</c:v>
                </c:pt>
                <c:pt idx="1368">
                  <c:v>0.18261504747991233</c:v>
                </c:pt>
                <c:pt idx="1369">
                  <c:v>0.18248175182481752</c:v>
                </c:pt>
                <c:pt idx="1370">
                  <c:v>0.18234865061998543</c:v>
                </c:pt>
                <c:pt idx="1371">
                  <c:v>0.18294460641399418</c:v>
                </c:pt>
                <c:pt idx="1372">
                  <c:v>0.18281136198106337</c:v>
                </c:pt>
                <c:pt idx="1373">
                  <c:v>0.18267831149927219</c:v>
                </c:pt>
                <c:pt idx="1374">
                  <c:v>0.18254545454545454</c:v>
                </c:pt>
                <c:pt idx="1375">
                  <c:v>0.18313953488372092</c:v>
                </c:pt>
                <c:pt idx="1376">
                  <c:v>0.18300653594771241</c:v>
                </c:pt>
                <c:pt idx="1377">
                  <c:v>0.18287373004354138</c:v>
                </c:pt>
                <c:pt idx="1378">
                  <c:v>0.18274111675126903</c:v>
                </c:pt>
                <c:pt idx="1379">
                  <c:v>0.18260869565217391</c:v>
                </c:pt>
                <c:pt idx="1380">
                  <c:v>0.18247646632874728</c:v>
                </c:pt>
                <c:pt idx="1381">
                  <c:v>0.18234442836468887</c:v>
                </c:pt>
                <c:pt idx="1382">
                  <c:v>0.1822125813449024</c:v>
                </c:pt>
                <c:pt idx="1383">
                  <c:v>0.18208092485549132</c:v>
                </c:pt>
                <c:pt idx="1384">
                  <c:v>0.18194945848375452</c:v>
                </c:pt>
                <c:pt idx="1385">
                  <c:v>0.18253968253968253</c:v>
                </c:pt>
                <c:pt idx="1386">
                  <c:v>0.18240807498197548</c:v>
                </c:pt>
                <c:pt idx="1387">
                  <c:v>0.18227665706051874</c:v>
                </c:pt>
                <c:pt idx="1388">
                  <c:v>0.18286537077033838</c:v>
                </c:pt>
                <c:pt idx="1389">
                  <c:v>0.18273381294964028</c:v>
                </c:pt>
                <c:pt idx="1390">
                  <c:v>0.18260244428468728</c:v>
                </c:pt>
                <c:pt idx="1391">
                  <c:v>0.18318965517241378</c:v>
                </c:pt>
                <c:pt idx="1392">
                  <c:v>0.18305814788226848</c:v>
                </c:pt>
                <c:pt idx="1393">
                  <c:v>0.18292682926829268</c:v>
                </c:pt>
                <c:pt idx="1394">
                  <c:v>0.18279569892473119</c:v>
                </c:pt>
                <c:pt idx="1395">
                  <c:v>0.1826647564469914</c:v>
                </c:pt>
                <c:pt idx="1396">
                  <c:v>0.18253400143163923</c:v>
                </c:pt>
                <c:pt idx="1397">
                  <c:v>0.18311874105865522</c:v>
                </c:pt>
                <c:pt idx="1398">
                  <c:v>0.182987848463188</c:v>
                </c:pt>
                <c:pt idx="1399">
                  <c:v>0.18285714285714286</c:v>
                </c:pt>
                <c:pt idx="1400">
                  <c:v>0.18272662384011421</c:v>
                </c:pt>
                <c:pt idx="1401">
                  <c:v>0.18259629101283881</c:v>
                </c:pt>
                <c:pt idx="1402">
                  <c:v>0.18246614397719174</c:v>
                </c:pt>
                <c:pt idx="1403">
                  <c:v>0.18233618233618235</c:v>
                </c:pt>
                <c:pt idx="1404">
                  <c:v>0.18220640569395019</c:v>
                </c:pt>
                <c:pt idx="1405">
                  <c:v>0.18207681365576103</c:v>
                </c:pt>
                <c:pt idx="1406">
                  <c:v>0.18265813788201848</c:v>
                </c:pt>
                <c:pt idx="1407">
                  <c:v>0.18252840909090909</c:v>
                </c:pt>
                <c:pt idx="1408">
                  <c:v>0.18239886444286729</c:v>
                </c:pt>
                <c:pt idx="1409">
                  <c:v>0.18297872340425531</c:v>
                </c:pt>
                <c:pt idx="1410">
                  <c:v>0.18284904323175052</c:v>
                </c:pt>
                <c:pt idx="1411">
                  <c:v>0.18271954674220964</c:v>
                </c:pt>
                <c:pt idx="1412">
                  <c:v>0.18259023354564755</c:v>
                </c:pt>
                <c:pt idx="1413">
                  <c:v>0.18246110325318246</c:v>
                </c:pt>
                <c:pt idx="1414">
                  <c:v>0.1823321554770318</c:v>
                </c:pt>
                <c:pt idx="1415">
                  <c:v>0.18290960451977401</c:v>
                </c:pt>
                <c:pt idx="1416">
                  <c:v>0.18278052223006352</c:v>
                </c:pt>
                <c:pt idx="1417">
                  <c:v>0.18265162200282087</c:v>
                </c:pt>
                <c:pt idx="1418">
                  <c:v>0.18322762508809021</c:v>
                </c:pt>
                <c:pt idx="1419">
                  <c:v>0.18309859154929578</c:v>
                </c:pt>
                <c:pt idx="1420">
                  <c:v>0.18296973961998592</c:v>
                </c:pt>
                <c:pt idx="1421">
                  <c:v>0.18284106891701829</c:v>
                </c:pt>
                <c:pt idx="1422">
                  <c:v>0.18271257905832747</c:v>
                </c:pt>
                <c:pt idx="1423">
                  <c:v>0.18328651685393257</c:v>
                </c:pt>
                <c:pt idx="1424">
                  <c:v>0.1831578947368421</c:v>
                </c:pt>
                <c:pt idx="1425">
                  <c:v>0.18373071528751753</c:v>
                </c:pt>
                <c:pt idx="1426">
                  <c:v>0.18360196215837421</c:v>
                </c:pt>
                <c:pt idx="1427">
                  <c:v>0.18417366946778713</c:v>
                </c:pt>
                <c:pt idx="1428">
                  <c:v>0.18474457662701191</c:v>
                </c:pt>
                <c:pt idx="1429">
                  <c:v>0.18461538461538463</c:v>
                </c:pt>
                <c:pt idx="1430">
                  <c:v>0.18448637316561844</c:v>
                </c:pt>
                <c:pt idx="1431">
                  <c:v>0.18435754189944134</c:v>
                </c:pt>
                <c:pt idx="1432">
                  <c:v>0.18422889043963714</c:v>
                </c:pt>
                <c:pt idx="1433">
                  <c:v>0.18410041841004185</c:v>
                </c:pt>
                <c:pt idx="1434">
                  <c:v>0.18466898954703834</c:v>
                </c:pt>
                <c:pt idx="1435">
                  <c:v>0.18454038997214484</c:v>
                </c:pt>
                <c:pt idx="1436">
                  <c:v>0.18510786360473208</c:v>
                </c:pt>
                <c:pt idx="1437">
                  <c:v>0.18497913769123783</c:v>
                </c:pt>
                <c:pt idx="1438">
                  <c:v>0.18485059068797777</c:v>
                </c:pt>
                <c:pt idx="1439">
                  <c:v>0.18472222222222223</c:v>
                </c:pt>
                <c:pt idx="1440">
                  <c:v>0.18459403192227619</c:v>
                </c:pt>
                <c:pt idx="1441">
                  <c:v>0.18446601941747573</c:v>
                </c:pt>
                <c:pt idx="1442">
                  <c:v>0.18433818433818433</c:v>
                </c:pt>
                <c:pt idx="1443">
                  <c:v>0.18490304709141275</c:v>
                </c:pt>
                <c:pt idx="1444">
                  <c:v>0.18477508650519031</c:v>
                </c:pt>
                <c:pt idx="1445">
                  <c:v>0.18464730290456433</c:v>
                </c:pt>
                <c:pt idx="1446">
                  <c:v>0.18451969592259848</c:v>
                </c:pt>
                <c:pt idx="1447">
                  <c:v>0.18439226519337015</c:v>
                </c:pt>
                <c:pt idx="1448">
                  <c:v>0.18426501035196688</c:v>
                </c:pt>
                <c:pt idx="1449">
                  <c:v>0.18413793103448275</c:v>
                </c:pt>
                <c:pt idx="1450">
                  <c:v>0.18401102687801515</c:v>
                </c:pt>
                <c:pt idx="1451">
                  <c:v>0.18388429752066116</c:v>
                </c:pt>
                <c:pt idx="1452">
                  <c:v>0.18375774260151412</c:v>
                </c:pt>
                <c:pt idx="1453">
                  <c:v>0.18363136176066025</c:v>
                </c:pt>
                <c:pt idx="1454">
                  <c:v>0.18350515463917524</c:v>
                </c:pt>
                <c:pt idx="1455">
                  <c:v>0.18337912087912087</c:v>
                </c:pt>
                <c:pt idx="1456">
                  <c:v>0.18325326012354151</c:v>
                </c:pt>
                <c:pt idx="1457">
                  <c:v>0.1831275720164609</c:v>
                </c:pt>
                <c:pt idx="1458">
                  <c:v>0.18300205620287868</c:v>
                </c:pt>
                <c:pt idx="1459">
                  <c:v>0.18287671232876712</c:v>
                </c:pt>
                <c:pt idx="1460">
                  <c:v>0.18275154004106775</c:v>
                </c:pt>
                <c:pt idx="1461">
                  <c:v>0.1826265389876881</c:v>
                </c:pt>
                <c:pt idx="1462">
                  <c:v>0.1825017088174983</c:v>
                </c:pt>
                <c:pt idx="1463">
                  <c:v>0.18237704918032788</c:v>
                </c:pt>
                <c:pt idx="1464">
                  <c:v>0.18293515358361775</c:v>
                </c:pt>
                <c:pt idx="1465">
                  <c:v>0.18281036834924966</c:v>
                </c:pt>
                <c:pt idx="1466">
                  <c:v>0.18268575323790048</c:v>
                </c:pt>
                <c:pt idx="1467">
                  <c:v>0.18324250681198911</c:v>
                </c:pt>
                <c:pt idx="1468">
                  <c:v>0.18311776718856365</c:v>
                </c:pt>
                <c:pt idx="1469">
                  <c:v>0.18299319727891156</c:v>
                </c:pt>
                <c:pt idx="1470">
                  <c:v>0.18286879673691367</c:v>
                </c:pt>
                <c:pt idx="1471">
                  <c:v>0.1827445652173913</c:v>
                </c:pt>
                <c:pt idx="1472">
                  <c:v>0.18262050237610319</c:v>
                </c:pt>
                <c:pt idx="1473">
                  <c:v>0.1824966078697422</c:v>
                </c:pt>
                <c:pt idx="1474">
                  <c:v>0.18237288135593221</c:v>
                </c:pt>
                <c:pt idx="1475">
                  <c:v>0.18224932249322492</c:v>
                </c:pt>
                <c:pt idx="1476">
                  <c:v>0.18212593094109683</c:v>
                </c:pt>
                <c:pt idx="1477">
                  <c:v>0.18267929634641408</c:v>
                </c:pt>
                <c:pt idx="1478">
                  <c:v>0.18255578093306288</c:v>
                </c:pt>
                <c:pt idx="1479">
                  <c:v>0.1831081081081081</c:v>
                </c:pt>
                <c:pt idx="1480">
                  <c:v>0.18298446995273465</c:v>
                </c:pt>
                <c:pt idx="1481">
                  <c:v>0.18286099865047234</c:v>
                </c:pt>
                <c:pt idx="1482">
                  <c:v>0.1827376938637896</c:v>
                </c:pt>
                <c:pt idx="1483">
                  <c:v>0.18261455525606468</c:v>
                </c:pt>
                <c:pt idx="1484">
                  <c:v>0.18249158249158248</c:v>
                </c:pt>
                <c:pt idx="1485">
                  <c:v>0.18236877523553163</c:v>
                </c:pt>
                <c:pt idx="1486">
                  <c:v>0.18224613315400134</c:v>
                </c:pt>
                <c:pt idx="1487">
                  <c:v>0.1821236559139785</c:v>
                </c:pt>
                <c:pt idx="1488">
                  <c:v>0.18200134318334452</c:v>
                </c:pt>
                <c:pt idx="1489">
                  <c:v>0.18187919463087249</c:v>
                </c:pt>
                <c:pt idx="1490">
                  <c:v>0.18175720992622402</c:v>
                </c:pt>
                <c:pt idx="1491">
                  <c:v>0.18163538873994639</c:v>
                </c:pt>
                <c:pt idx="1492">
                  <c:v>0.18151373074346952</c:v>
                </c:pt>
                <c:pt idx="1493">
                  <c:v>0.18206157965194109</c:v>
                </c:pt>
                <c:pt idx="1494">
                  <c:v>0.18260869565217391</c:v>
                </c:pt>
                <c:pt idx="1495">
                  <c:v>0.18315508021390375</c:v>
                </c:pt>
                <c:pt idx="1496">
                  <c:v>0.18370073480293922</c:v>
                </c:pt>
                <c:pt idx="1497">
                  <c:v>0.18357810413885181</c:v>
                </c:pt>
                <c:pt idx="1498">
                  <c:v>0.18345563709139426</c:v>
                </c:pt>
                <c:pt idx="1499">
                  <c:v>0.18333333333333332</c:v>
                </c:pt>
                <c:pt idx="1500">
                  <c:v>0.18321119253830778</c:v>
                </c:pt>
                <c:pt idx="1501">
                  <c:v>0.18308921438082557</c:v>
                </c:pt>
                <c:pt idx="1502">
                  <c:v>0.18296739853626082</c:v>
                </c:pt>
                <c:pt idx="1503">
                  <c:v>0.18284574468085107</c:v>
                </c:pt>
                <c:pt idx="1504">
                  <c:v>0.18272425249169436</c:v>
                </c:pt>
                <c:pt idx="1505">
                  <c:v>0.18260292164674635</c:v>
                </c:pt>
                <c:pt idx="1506">
                  <c:v>0.18314532183145321</c:v>
                </c:pt>
                <c:pt idx="1507">
                  <c:v>0.1830238726790451</c:v>
                </c:pt>
                <c:pt idx="1508">
                  <c:v>0.18290258449304175</c:v>
                </c:pt>
                <c:pt idx="1509">
                  <c:v>0.18344370860927153</c:v>
                </c:pt>
                <c:pt idx="1510">
                  <c:v>0.18398411647915289</c:v>
                </c:pt>
                <c:pt idx="1511">
                  <c:v>0.18386243386243387</c:v>
                </c:pt>
                <c:pt idx="1512">
                  <c:v>0.18374091209517515</c:v>
                </c:pt>
                <c:pt idx="1513">
                  <c:v>0.18361955085865259</c:v>
                </c:pt>
                <c:pt idx="1514">
                  <c:v>0.1834983498349835</c:v>
                </c:pt>
                <c:pt idx="1515">
                  <c:v>0.18337730870712401</c:v>
                </c:pt>
                <c:pt idx="1516">
                  <c:v>0.18391562294001318</c:v>
                </c:pt>
                <c:pt idx="1517">
                  <c:v>0.18379446640316205</c:v>
                </c:pt>
                <c:pt idx="1518">
                  <c:v>0.18367346938775511</c:v>
                </c:pt>
                <c:pt idx="1519">
                  <c:v>0.18421052631578946</c:v>
                </c:pt>
                <c:pt idx="1520">
                  <c:v>0.18474687705456935</c:v>
                </c:pt>
                <c:pt idx="1521">
                  <c:v>0.18462549277266754</c:v>
                </c:pt>
                <c:pt idx="1522">
                  <c:v>0.18516086671043991</c:v>
                </c:pt>
                <c:pt idx="1523">
                  <c:v>0.18503937007874016</c:v>
                </c:pt>
                <c:pt idx="1524">
                  <c:v>0.18557377049180329</c:v>
                </c:pt>
                <c:pt idx="1525">
                  <c:v>0.18545216251638269</c:v>
                </c:pt>
                <c:pt idx="1526">
                  <c:v>0.18533071381794369</c:v>
                </c:pt>
                <c:pt idx="1527">
                  <c:v>0.18520942408376964</c:v>
                </c:pt>
                <c:pt idx="1528">
                  <c:v>0.18508829300196206</c:v>
                </c:pt>
                <c:pt idx="1529">
                  <c:v>0.18496732026143792</c:v>
                </c:pt>
                <c:pt idx="1530">
                  <c:v>0.18549967341606793</c:v>
                </c:pt>
                <c:pt idx="1531">
                  <c:v>0.18537859007832899</c:v>
                </c:pt>
                <c:pt idx="1532">
                  <c:v>0.18525766470971949</c:v>
                </c:pt>
                <c:pt idx="1533">
                  <c:v>0.18578878748370273</c:v>
                </c:pt>
                <c:pt idx="1534">
                  <c:v>0.18631921824104233</c:v>
                </c:pt>
                <c:pt idx="1535">
                  <c:v>0.18619791666666666</c:v>
                </c:pt>
                <c:pt idx="1536">
                  <c:v>0.18607677293428757</c:v>
                </c:pt>
                <c:pt idx="1537">
                  <c:v>0.18660598179453836</c:v>
                </c:pt>
                <c:pt idx="1538">
                  <c:v>0.1871345029239766</c:v>
                </c:pt>
                <c:pt idx="1539">
                  <c:v>0.18701298701298702</c:v>
                </c:pt>
                <c:pt idx="1540">
                  <c:v>0.18754055807916936</c:v>
                </c:pt>
                <c:pt idx="1541">
                  <c:v>0.1874189364461738</c:v>
                </c:pt>
                <c:pt idx="1542">
                  <c:v>0.18729747245625405</c:v>
                </c:pt>
                <c:pt idx="1543">
                  <c:v>0.18782383419689119</c:v>
                </c:pt>
                <c:pt idx="1544">
                  <c:v>0.18834951456310681</c:v>
                </c:pt>
                <c:pt idx="1545">
                  <c:v>0.18822768434670117</c:v>
                </c:pt>
                <c:pt idx="1546">
                  <c:v>0.1881060116354234</c:v>
                </c:pt>
                <c:pt idx="1547">
                  <c:v>0.18798449612403101</c:v>
                </c:pt>
                <c:pt idx="1548">
                  <c:v>0.18786313750806971</c:v>
                </c:pt>
                <c:pt idx="1549">
                  <c:v>0.18774193548387097</c:v>
                </c:pt>
                <c:pt idx="1550">
                  <c:v>0.18762088974854932</c:v>
                </c:pt>
                <c:pt idx="1551">
                  <c:v>0.1875</c:v>
                </c:pt>
                <c:pt idx="1552">
                  <c:v>0.18737926593689633</c:v>
                </c:pt>
                <c:pt idx="1553">
                  <c:v>0.18725868725868725</c:v>
                </c:pt>
                <c:pt idx="1554">
                  <c:v>0.18713826366559486</c:v>
                </c:pt>
                <c:pt idx="1555">
                  <c:v>0.18701799485861181</c:v>
                </c:pt>
                <c:pt idx="1556">
                  <c:v>0.18689788053949905</c:v>
                </c:pt>
                <c:pt idx="1557">
                  <c:v>0.18677792041078306</c:v>
                </c:pt>
                <c:pt idx="1558">
                  <c:v>0.18729955099422707</c:v>
                </c:pt>
                <c:pt idx="1559">
                  <c:v>0.18717948717948718</c:v>
                </c:pt>
                <c:pt idx="1560">
                  <c:v>0.18705957719410635</c:v>
                </c:pt>
                <c:pt idx="1561">
                  <c:v>0.18693982074263765</c:v>
                </c:pt>
                <c:pt idx="1562">
                  <c:v>0.18682021753039027</c:v>
                </c:pt>
                <c:pt idx="1563">
                  <c:v>0.1867007672634271</c:v>
                </c:pt>
                <c:pt idx="1564">
                  <c:v>0.18722044728434506</c:v>
                </c:pt>
                <c:pt idx="1565">
                  <c:v>0.18710089399744573</c:v>
                </c:pt>
                <c:pt idx="1566">
                  <c:v>0.18698149329929803</c:v>
                </c:pt>
                <c:pt idx="1567">
                  <c:v>0.18686224489795919</c:v>
                </c:pt>
                <c:pt idx="1568">
                  <c:v>0.18674314850223073</c:v>
                </c:pt>
                <c:pt idx="1569">
                  <c:v>0.18662420382165604</c:v>
                </c:pt>
                <c:pt idx="1570">
                  <c:v>0.18714194780394652</c:v>
                </c:pt>
                <c:pt idx="1571">
                  <c:v>0.18702290076335878</c:v>
                </c:pt>
                <c:pt idx="1572">
                  <c:v>0.18690400508582328</c:v>
                </c:pt>
                <c:pt idx="1573">
                  <c:v>0.18742058449809404</c:v>
                </c:pt>
                <c:pt idx="1574">
                  <c:v>0.1873015873015873</c:v>
                </c:pt>
                <c:pt idx="1575">
                  <c:v>0.18718274111675126</c:v>
                </c:pt>
                <c:pt idx="1576">
                  <c:v>0.18706404565630944</c:v>
                </c:pt>
                <c:pt idx="1577">
                  <c:v>0.18694550063371357</c:v>
                </c:pt>
                <c:pt idx="1578">
                  <c:v>0.18682710576314124</c:v>
                </c:pt>
                <c:pt idx="1579">
                  <c:v>0.18670886075949367</c:v>
                </c:pt>
                <c:pt idx="1580">
                  <c:v>0.18659076533839342</c:v>
                </c:pt>
                <c:pt idx="1581">
                  <c:v>0.18647281921618206</c:v>
                </c:pt>
                <c:pt idx="1582">
                  <c:v>0.18635502210991789</c:v>
                </c:pt>
                <c:pt idx="1583">
                  <c:v>0.18623737373737373</c:v>
                </c:pt>
                <c:pt idx="1584">
                  <c:v>0.18611987381703471</c:v>
                </c:pt>
                <c:pt idx="1585">
                  <c:v>0.18600252206809584</c:v>
                </c:pt>
                <c:pt idx="1586">
                  <c:v>0.18588531821045998</c:v>
                </c:pt>
                <c:pt idx="1587">
                  <c:v>0.1857682619647355</c:v>
                </c:pt>
                <c:pt idx="1588">
                  <c:v>0.1856513530522341</c:v>
                </c:pt>
                <c:pt idx="1589">
                  <c:v>0.1861635220125786</c:v>
                </c:pt>
                <c:pt idx="1590">
                  <c:v>0.18667504714016342</c:v>
                </c:pt>
                <c:pt idx="1591">
                  <c:v>0.18655778894472361</c:v>
                </c:pt>
                <c:pt idx="1592">
                  <c:v>0.18706842435655996</c:v>
                </c:pt>
                <c:pt idx="1593">
                  <c:v>0.18695106649937265</c:v>
                </c:pt>
                <c:pt idx="1594">
                  <c:v>0.18746081504702194</c:v>
                </c:pt>
                <c:pt idx="1595">
                  <c:v>0.18796992481203006</c:v>
                </c:pt>
                <c:pt idx="1596">
                  <c:v>0.18785222291797118</c:v>
                </c:pt>
                <c:pt idx="1597">
                  <c:v>0.18773466833541927</c:v>
                </c:pt>
                <c:pt idx="1598">
                  <c:v>0.18824265165728579</c:v>
                </c:pt>
                <c:pt idx="1599">
                  <c:v>0.18875</c:v>
                </c:pt>
                <c:pt idx="1600">
                  <c:v>0.18925671455340412</c:v>
                </c:pt>
                <c:pt idx="1601">
                  <c:v>0.18913857677902621</c:v>
                </c:pt>
                <c:pt idx="1602">
                  <c:v>0.18902058640049907</c:v>
                </c:pt>
                <c:pt idx="1603">
                  <c:v>0.18890274314214464</c:v>
                </c:pt>
                <c:pt idx="1604">
                  <c:v>0.18878504672897195</c:v>
                </c:pt>
                <c:pt idx="1605">
                  <c:v>0.18866749688667497</c:v>
                </c:pt>
                <c:pt idx="1606">
                  <c:v>0.18855009334163036</c:v>
                </c:pt>
                <c:pt idx="1607">
                  <c:v>0.18843283582089551</c:v>
                </c:pt>
                <c:pt idx="1608">
                  <c:v>0.18831572405220634</c:v>
                </c:pt>
                <c:pt idx="1609">
                  <c:v>0.18819875776397516</c:v>
                </c:pt>
                <c:pt idx="1610">
                  <c:v>0.18808193668528864</c:v>
                </c:pt>
                <c:pt idx="1611">
                  <c:v>0.18858560794044665</c:v>
                </c:pt>
                <c:pt idx="1612">
                  <c:v>0.1884686918784873</c:v>
                </c:pt>
                <c:pt idx="1613">
                  <c:v>0.18835192069392812</c:v>
                </c:pt>
                <c:pt idx="1614">
                  <c:v>0.18823529411764706</c:v>
                </c:pt>
                <c:pt idx="1615">
                  <c:v>0.18873762376237624</c:v>
                </c:pt>
                <c:pt idx="1616">
                  <c:v>0.1886209029066172</c:v>
                </c:pt>
                <c:pt idx="1617">
                  <c:v>0.18850432632880099</c:v>
                </c:pt>
                <c:pt idx="1618">
                  <c:v>0.18838789376158122</c:v>
                </c:pt>
                <c:pt idx="1619">
                  <c:v>0.18827160493827161</c:v>
                </c:pt>
                <c:pt idx="1620">
                  <c:v>0.18877236273904996</c:v>
                </c:pt>
                <c:pt idx="1621">
                  <c:v>0.18927250308261406</c:v>
                </c:pt>
                <c:pt idx="1622">
                  <c:v>0.1891558841651263</c:v>
                </c:pt>
                <c:pt idx="1623">
                  <c:v>0.18903940886699508</c:v>
                </c:pt>
                <c:pt idx="1624">
                  <c:v>0.18892307692307692</c:v>
                </c:pt>
                <c:pt idx="1625">
                  <c:v>0.18880688806888068</c:v>
                </c:pt>
                <c:pt idx="1626">
                  <c:v>0.18930547019053473</c:v>
                </c:pt>
                <c:pt idx="1627">
                  <c:v>0.18980343980343981</c:v>
                </c:pt>
                <c:pt idx="1628">
                  <c:v>0.18968692449355432</c:v>
                </c:pt>
                <c:pt idx="1629">
                  <c:v>0.19018404907975461</c:v>
                </c:pt>
                <c:pt idx="1630">
                  <c:v>0.19068056407112202</c:v>
                </c:pt>
                <c:pt idx="1631">
                  <c:v>0.19056372549019607</c:v>
                </c:pt>
                <c:pt idx="1632">
                  <c:v>0.19105939987752601</c:v>
                </c:pt>
                <c:pt idx="1633">
                  <c:v>0.19094247246022031</c:v>
                </c:pt>
                <c:pt idx="1634">
                  <c:v>0.19082568807339451</c:v>
                </c:pt>
                <c:pt idx="1635">
                  <c:v>0.19070904645476772</c:v>
                </c:pt>
                <c:pt idx="1636">
                  <c:v>0.19059254734270006</c:v>
                </c:pt>
                <c:pt idx="1637">
                  <c:v>0.19108669108669107</c:v>
                </c:pt>
                <c:pt idx="1638">
                  <c:v>0.19097010372178158</c:v>
                </c:pt>
                <c:pt idx="1639">
                  <c:v>0.19085365853658537</c:v>
                </c:pt>
                <c:pt idx="1640">
                  <c:v>0.19134673979280925</c:v>
                </c:pt>
                <c:pt idx="1641">
                  <c:v>0.19123020706455543</c:v>
                </c:pt>
                <c:pt idx="1642">
                  <c:v>0.19172245891661593</c:v>
                </c:pt>
                <c:pt idx="1643">
                  <c:v>0.19221411192214111</c:v>
                </c:pt>
                <c:pt idx="1644">
                  <c:v>0.19209726443768996</c:v>
                </c:pt>
                <c:pt idx="1645">
                  <c:v>0.1919805589307412</c:v>
                </c:pt>
                <c:pt idx="1646">
                  <c:v>0.19186399514268368</c:v>
                </c:pt>
                <c:pt idx="1647">
                  <c:v>0.19174757281553398</c:v>
                </c:pt>
                <c:pt idx="1648">
                  <c:v>0.19163129169193452</c:v>
                </c:pt>
                <c:pt idx="1649">
                  <c:v>0.19151515151515153</c:v>
                </c:pt>
                <c:pt idx="1650">
                  <c:v>0.19200484554815264</c:v>
                </c:pt>
                <c:pt idx="1651">
                  <c:v>0.19188861985472155</c:v>
                </c:pt>
                <c:pt idx="1652">
                  <c:v>0.19177253478523895</c:v>
                </c:pt>
                <c:pt idx="1653">
                  <c:v>0.19165659008464328</c:v>
                </c:pt>
                <c:pt idx="1654">
                  <c:v>0.19154078549848944</c:v>
                </c:pt>
                <c:pt idx="1655">
                  <c:v>0.19202898550724637</c:v>
                </c:pt>
                <c:pt idx="1656">
                  <c:v>0.19191309595654799</c:v>
                </c:pt>
                <c:pt idx="1657">
                  <c:v>0.19179734620024125</c:v>
                </c:pt>
                <c:pt idx="1658">
                  <c:v>0.19168173598553345</c:v>
                </c:pt>
                <c:pt idx="1659">
                  <c:v>0.19216867469879517</c:v>
                </c:pt>
                <c:pt idx="1660">
                  <c:v>0.19205298013245034</c:v>
                </c:pt>
                <c:pt idx="1661">
                  <c:v>0.19193742478941034</c:v>
                </c:pt>
                <c:pt idx="1662">
                  <c:v>0.19242333132892364</c:v>
                </c:pt>
                <c:pt idx="1663">
                  <c:v>0.19230769230769232</c:v>
                </c:pt>
                <c:pt idx="1664">
                  <c:v>0.19279279279279279</c:v>
                </c:pt>
                <c:pt idx="1665">
                  <c:v>0.19267707082833133</c:v>
                </c:pt>
                <c:pt idx="1666">
                  <c:v>0.19256148770245951</c:v>
                </c:pt>
                <c:pt idx="1667">
                  <c:v>0.19304556354916066</c:v>
                </c:pt>
                <c:pt idx="1668">
                  <c:v>0.19352905931695627</c:v>
                </c:pt>
                <c:pt idx="1669">
                  <c:v>0.19341317365269461</c:v>
                </c:pt>
                <c:pt idx="1670">
                  <c:v>0.19329742669060443</c:v>
                </c:pt>
                <c:pt idx="1671">
                  <c:v>0.19318181818181818</c:v>
                </c:pt>
                <c:pt idx="1672">
                  <c:v>0.19306634787806337</c:v>
                </c:pt>
                <c:pt idx="1673">
                  <c:v>0.19295101553166069</c:v>
                </c:pt>
                <c:pt idx="1674">
                  <c:v>0.19343283582089552</c:v>
                </c:pt>
                <c:pt idx="1675">
                  <c:v>0.19391408114558473</c:v>
                </c:pt>
                <c:pt idx="1676">
                  <c:v>0.19379844961240311</c:v>
                </c:pt>
                <c:pt idx="1677">
                  <c:v>0.1936829558998808</c:v>
                </c:pt>
                <c:pt idx="1678">
                  <c:v>0.19416319237641452</c:v>
                </c:pt>
                <c:pt idx="1679">
                  <c:v>0.19404761904761905</c:v>
                </c:pt>
                <c:pt idx="1680">
                  <c:v>0.19393218322427128</c:v>
                </c:pt>
                <c:pt idx="1681">
                  <c:v>0.19441141498216408</c:v>
                </c:pt>
                <c:pt idx="1682">
                  <c:v>0.19429590017825313</c:v>
                </c:pt>
                <c:pt idx="1683">
                  <c:v>0.19418052256532067</c:v>
                </c:pt>
                <c:pt idx="1684">
                  <c:v>0.19406528189910979</c:v>
                </c:pt>
                <c:pt idx="1685">
                  <c:v>0.19395017793594305</c:v>
                </c:pt>
                <c:pt idx="1686">
                  <c:v>0.19383521043272081</c:v>
                </c:pt>
                <c:pt idx="1687">
                  <c:v>0.19431279620853081</c:v>
                </c:pt>
                <c:pt idx="1688">
                  <c:v>0.19419775014801657</c:v>
                </c:pt>
                <c:pt idx="1689">
                  <c:v>0.1940828402366864</c:v>
                </c:pt>
                <c:pt idx="1690">
                  <c:v>0.19396806623299823</c:v>
                </c:pt>
                <c:pt idx="1691">
                  <c:v>0.19385342789598109</c:v>
                </c:pt>
                <c:pt idx="1692">
                  <c:v>0.19373892498523332</c:v>
                </c:pt>
                <c:pt idx="1693">
                  <c:v>0.1936245572609209</c:v>
                </c:pt>
                <c:pt idx="1694">
                  <c:v>0.19351032448377581</c:v>
                </c:pt>
                <c:pt idx="1695">
                  <c:v>0.19339622641509435</c:v>
                </c:pt>
                <c:pt idx="1696">
                  <c:v>0.19328226281673541</c:v>
                </c:pt>
                <c:pt idx="1697">
                  <c:v>0.19316843345111898</c:v>
                </c:pt>
                <c:pt idx="1698">
                  <c:v>0.19305473808122425</c:v>
                </c:pt>
                <c:pt idx="1699">
                  <c:v>0.19294117647058823</c:v>
                </c:pt>
                <c:pt idx="1700">
                  <c:v>0.19341563786008231</c:v>
                </c:pt>
                <c:pt idx="1701">
                  <c:v>0.19388954171562867</c:v>
                </c:pt>
                <c:pt idx="1702">
                  <c:v>0.19377568995889607</c:v>
                </c:pt>
                <c:pt idx="1703">
                  <c:v>0.19366197183098591</c:v>
                </c:pt>
                <c:pt idx="1704">
                  <c:v>0.19354838709677419</c:v>
                </c:pt>
                <c:pt idx="1705">
                  <c:v>0.19402110199296599</c:v>
                </c:pt>
                <c:pt idx="1706">
                  <c:v>0.19390743995313414</c:v>
                </c:pt>
                <c:pt idx="1707">
                  <c:v>0.19379391100702575</c:v>
                </c:pt>
                <c:pt idx="1708">
                  <c:v>0.19426565242832067</c:v>
                </c:pt>
                <c:pt idx="1709">
                  <c:v>0.19415204678362574</c:v>
                </c:pt>
                <c:pt idx="1710">
                  <c:v>0.19403857393337229</c:v>
                </c:pt>
                <c:pt idx="1711">
                  <c:v>0.19392523364485981</c:v>
                </c:pt>
                <c:pt idx="1712">
                  <c:v>0.19439579684763572</c:v>
                </c:pt>
                <c:pt idx="1713">
                  <c:v>0.19486581096849476</c:v>
                </c:pt>
                <c:pt idx="1714">
                  <c:v>0.19475218658892129</c:v>
                </c:pt>
                <c:pt idx="1715">
                  <c:v>0.19463869463869463</c:v>
                </c:pt>
                <c:pt idx="1716">
                  <c:v>0.19452533488642981</c:v>
                </c:pt>
                <c:pt idx="1717">
                  <c:v>0.19441210710128057</c:v>
                </c:pt>
                <c:pt idx="1718">
                  <c:v>0.19429901105293776</c:v>
                </c:pt>
                <c:pt idx="1719">
                  <c:v>0.19418604651162791</c:v>
                </c:pt>
                <c:pt idx="1720">
                  <c:v>0.1946542707728065</c:v>
                </c:pt>
                <c:pt idx="1721">
                  <c:v>0.19454123112659699</c:v>
                </c:pt>
                <c:pt idx="1722">
                  <c:v>0.19442832269297736</c:v>
                </c:pt>
                <c:pt idx="1723">
                  <c:v>0.19431554524361949</c:v>
                </c:pt>
                <c:pt idx="1724">
                  <c:v>0.19420289855072465</c:v>
                </c:pt>
                <c:pt idx="1725">
                  <c:v>0.194090382387022</c:v>
                </c:pt>
                <c:pt idx="1726">
                  <c:v>0.19397799652576722</c:v>
                </c:pt>
                <c:pt idx="1727">
                  <c:v>0.19386574074074073</c:v>
                </c:pt>
                <c:pt idx="1728">
                  <c:v>0.19375361480624639</c:v>
                </c:pt>
                <c:pt idx="1729">
                  <c:v>0.19364161849710981</c:v>
                </c:pt>
                <c:pt idx="1730">
                  <c:v>0.19410745233968804</c:v>
                </c:pt>
                <c:pt idx="1731">
                  <c:v>0.19457274826789839</c:v>
                </c:pt>
                <c:pt idx="1732">
                  <c:v>0.1944604731679169</c:v>
                </c:pt>
                <c:pt idx="1733">
                  <c:v>0.19492502883506344</c:v>
                </c:pt>
                <c:pt idx="1734">
                  <c:v>0.19481268011527378</c:v>
                </c:pt>
                <c:pt idx="1735">
                  <c:v>0.19527649769585254</c:v>
                </c:pt>
                <c:pt idx="1736">
                  <c:v>0.19516407599309155</c:v>
                </c:pt>
                <c:pt idx="1737">
                  <c:v>0.1956271576524741</c:v>
                </c:pt>
                <c:pt idx="1738">
                  <c:v>0.19551466359976999</c:v>
                </c:pt>
                <c:pt idx="1739">
                  <c:v>0.19597701149425287</c:v>
                </c:pt>
                <c:pt idx="1740">
                  <c:v>0.1958644457208501</c:v>
                </c:pt>
                <c:pt idx="1741">
                  <c:v>0.19575200918484501</c:v>
                </c:pt>
                <c:pt idx="1742">
                  <c:v>0.19621342512908779</c:v>
                </c:pt>
                <c:pt idx="1743">
                  <c:v>0.19667431192660551</c:v>
                </c:pt>
                <c:pt idx="1744">
                  <c:v>0.19656160458452723</c:v>
                </c:pt>
                <c:pt idx="1745">
                  <c:v>0.1970217640320733</c:v>
                </c:pt>
                <c:pt idx="1746">
                  <c:v>0.1974813966800229</c:v>
                </c:pt>
                <c:pt idx="1747">
                  <c:v>0.19736842105263158</c:v>
                </c:pt>
                <c:pt idx="1748">
                  <c:v>0.19725557461406518</c:v>
                </c:pt>
                <c:pt idx="1749">
                  <c:v>0.19714285714285715</c:v>
                </c:pt>
                <c:pt idx="1750">
                  <c:v>0.19703026841804683</c:v>
                </c:pt>
                <c:pt idx="1751">
                  <c:v>0.19748858447488585</c:v>
                </c:pt>
                <c:pt idx="1752">
                  <c:v>0.19737592698231604</c:v>
                </c:pt>
                <c:pt idx="1753">
                  <c:v>0.19726339794754846</c:v>
                </c:pt>
                <c:pt idx="1754">
                  <c:v>0.19715099715099715</c:v>
                </c:pt>
                <c:pt idx="1755">
                  <c:v>0.19760820045558086</c:v>
                </c:pt>
                <c:pt idx="1756">
                  <c:v>0.19806488332384747</c:v>
                </c:pt>
                <c:pt idx="1757">
                  <c:v>0.19852104664391354</c:v>
                </c:pt>
                <c:pt idx="1758">
                  <c:v>0.198408186469585</c:v>
                </c:pt>
                <c:pt idx="1759">
                  <c:v>0.19886363636363635</c:v>
                </c:pt>
                <c:pt idx="1760">
                  <c:v>0.19875070982396364</c:v>
                </c:pt>
                <c:pt idx="1761">
                  <c:v>0.19863791146424517</c:v>
                </c:pt>
                <c:pt idx="1762">
                  <c:v>0.19852524106636416</c:v>
                </c:pt>
                <c:pt idx="1763">
                  <c:v>0.1984126984126984</c:v>
                </c:pt>
                <c:pt idx="1764">
                  <c:v>0.19886685552407932</c:v>
                </c:pt>
                <c:pt idx="1765">
                  <c:v>0.19875424688561721</c:v>
                </c:pt>
                <c:pt idx="1766">
                  <c:v>0.19864176570458403</c:v>
                </c:pt>
                <c:pt idx="1767">
                  <c:v>0.19909502262443438</c:v>
                </c:pt>
                <c:pt idx="1768">
                  <c:v>0.19898247597512719</c:v>
                </c:pt>
                <c:pt idx="1769">
                  <c:v>0.19887005649717515</c:v>
                </c:pt>
                <c:pt idx="1770">
                  <c:v>0.19875776397515527</c:v>
                </c:pt>
                <c:pt idx="1771">
                  <c:v>0.19864559819413091</c:v>
                </c:pt>
                <c:pt idx="1772">
                  <c:v>0.1985335589396503</c:v>
                </c:pt>
                <c:pt idx="1773">
                  <c:v>0.1984216459977452</c:v>
                </c:pt>
                <c:pt idx="1774">
                  <c:v>0.19830985915492957</c:v>
                </c:pt>
                <c:pt idx="1775">
                  <c:v>0.1981981981981982</c:v>
                </c:pt>
                <c:pt idx="1776">
                  <c:v>0.19864940911648846</c:v>
                </c:pt>
                <c:pt idx="1777">
                  <c:v>0.19910011248593926</c:v>
                </c:pt>
                <c:pt idx="1778">
                  <c:v>0.19898819561551434</c:v>
                </c:pt>
                <c:pt idx="1779">
                  <c:v>0.19887640449438201</c:v>
                </c:pt>
                <c:pt idx="1780">
                  <c:v>0.19876473891072433</c:v>
                </c:pt>
                <c:pt idx="1781">
                  <c:v>0.19865319865319866</c:v>
                </c:pt>
                <c:pt idx="1782">
                  <c:v>0.19854178351093663</c:v>
                </c:pt>
                <c:pt idx="1783">
                  <c:v>0.19843049327354259</c:v>
                </c:pt>
                <c:pt idx="1784">
                  <c:v>0.19831932773109243</c:v>
                </c:pt>
                <c:pt idx="1785">
                  <c:v>0.19820828667413215</c:v>
                </c:pt>
                <c:pt idx="1786">
                  <c:v>0.19809736989367654</c:v>
                </c:pt>
                <c:pt idx="1787">
                  <c:v>0.19854586129753915</c:v>
                </c:pt>
                <c:pt idx="1788">
                  <c:v>0.19899385131358302</c:v>
                </c:pt>
                <c:pt idx="1789">
                  <c:v>0.19888268156424582</c:v>
                </c:pt>
                <c:pt idx="1790">
                  <c:v>0.19932998324958123</c:v>
                </c:pt>
                <c:pt idx="1791">
                  <c:v>0.19921875</c:v>
                </c:pt>
                <c:pt idx="1792">
                  <c:v>0.19910764082543222</c:v>
                </c:pt>
                <c:pt idx="1793">
                  <c:v>0.1995540691192865</c:v>
                </c:pt>
                <c:pt idx="1794">
                  <c:v>0.19944289693593314</c:v>
                </c:pt>
                <c:pt idx="1795">
                  <c:v>0.19933184855233854</c:v>
                </c:pt>
                <c:pt idx="1796">
                  <c:v>0.19922092376182526</c:v>
                </c:pt>
                <c:pt idx="1797">
                  <c:v>0.19911012235817574</c:v>
                </c:pt>
                <c:pt idx="1798">
                  <c:v>0.19955530850472486</c:v>
                </c:pt>
                <c:pt idx="1799">
                  <c:v>0.19944444444444445</c:v>
                </c:pt>
                <c:pt idx="1800">
                  <c:v>0.19933370349805662</c:v>
                </c:pt>
                <c:pt idx="1801">
                  <c:v>0.19922308546059933</c:v>
                </c:pt>
                <c:pt idx="1802">
                  <c:v>0.19911259012756516</c:v>
                </c:pt>
                <c:pt idx="1803">
                  <c:v>0.19900221729490022</c:v>
                </c:pt>
                <c:pt idx="1804">
                  <c:v>0.19889196675900278</c:v>
                </c:pt>
                <c:pt idx="1805">
                  <c:v>0.19878183831672203</c:v>
                </c:pt>
                <c:pt idx="1806">
                  <c:v>0.19922523519645821</c:v>
                </c:pt>
                <c:pt idx="1807">
                  <c:v>0.19911504424778761</c:v>
                </c:pt>
                <c:pt idx="1808">
                  <c:v>0.19955776672194583</c:v>
                </c:pt>
                <c:pt idx="1809">
                  <c:v>0.2</c:v>
                </c:pt>
                <c:pt idx="1810">
                  <c:v>0.19988956377691883</c:v>
                </c:pt>
                <c:pt idx="1811">
                  <c:v>0.19977924944812361</c:v>
                </c:pt>
                <c:pt idx="1812">
                  <c:v>0.20022062879205738</c:v>
                </c:pt>
                <c:pt idx="1813">
                  <c:v>0.20011025358324144</c:v>
                </c:pt>
                <c:pt idx="1814">
                  <c:v>0.2</c:v>
                </c:pt>
                <c:pt idx="1815">
                  <c:v>0.19988986784140969</c:v>
                </c:pt>
                <c:pt idx="1816">
                  <c:v>0.2003302146395157</c:v>
                </c:pt>
                <c:pt idx="1817">
                  <c:v>0.20022002200220021</c:v>
                </c:pt>
                <c:pt idx="1818">
                  <c:v>0.20065970313358988</c:v>
                </c:pt>
                <c:pt idx="1819">
                  <c:v>0.20054945054945056</c:v>
                </c:pt>
                <c:pt idx="1820">
                  <c:v>0.20098846787479407</c:v>
                </c:pt>
                <c:pt idx="1821">
                  <c:v>0.20142700329308452</c:v>
                </c:pt>
                <c:pt idx="1822">
                  <c:v>0.20131651124520022</c:v>
                </c:pt>
                <c:pt idx="1823">
                  <c:v>0.20120614035087719</c:v>
                </c:pt>
                <c:pt idx="1824">
                  <c:v>0.20109589041095891</c:v>
                </c:pt>
                <c:pt idx="1825">
                  <c:v>0.20153340635268346</c:v>
                </c:pt>
                <c:pt idx="1826">
                  <c:v>0.2019704433497537</c:v>
                </c:pt>
                <c:pt idx="1827">
                  <c:v>0.20185995623632386</c:v>
                </c:pt>
                <c:pt idx="1828">
                  <c:v>0.20174958993985784</c:v>
                </c:pt>
                <c:pt idx="1829">
                  <c:v>0.20163934426229507</c:v>
                </c:pt>
                <c:pt idx="1830">
                  <c:v>0.20207536865101039</c:v>
                </c:pt>
                <c:pt idx="1831">
                  <c:v>0.20251091703056767</c:v>
                </c:pt>
                <c:pt idx="1832">
                  <c:v>0.20294599018003273</c:v>
                </c:pt>
                <c:pt idx="1833">
                  <c:v>0.20283533260632497</c:v>
                </c:pt>
                <c:pt idx="1834">
                  <c:v>0.20272479564032697</c:v>
                </c:pt>
                <c:pt idx="1835">
                  <c:v>0.20315904139433552</c:v>
                </c:pt>
                <c:pt idx="1836">
                  <c:v>0.20359281437125748</c:v>
                </c:pt>
                <c:pt idx="1837">
                  <c:v>0.20348204570184983</c:v>
                </c:pt>
                <c:pt idx="1838">
                  <c:v>0.2039151712887439</c:v>
                </c:pt>
                <c:pt idx="1839">
                  <c:v>0.20380434782608695</c:v>
                </c:pt>
                <c:pt idx="1840">
                  <c:v>0.20369364475828355</c:v>
                </c:pt>
                <c:pt idx="1841">
                  <c:v>0.20358306188925082</c:v>
                </c:pt>
                <c:pt idx="1842">
                  <c:v>0.20347259902333154</c:v>
                </c:pt>
                <c:pt idx="1843">
                  <c:v>0.20336225596529284</c:v>
                </c:pt>
                <c:pt idx="1844">
                  <c:v>0.2032520325203252</c:v>
                </c:pt>
                <c:pt idx="1845">
                  <c:v>0.20368364030335862</c:v>
                </c:pt>
                <c:pt idx="1846">
                  <c:v>0.20357336220898756</c:v>
                </c:pt>
                <c:pt idx="1847">
                  <c:v>0.20346320346320346</c:v>
                </c:pt>
                <c:pt idx="1848">
                  <c:v>0.20335316387236343</c:v>
                </c:pt>
                <c:pt idx="1849">
                  <c:v>0.20324324324324325</c:v>
                </c:pt>
                <c:pt idx="1850">
                  <c:v>0.20313344138303618</c:v>
                </c:pt>
                <c:pt idx="1851">
                  <c:v>0.20302375809935205</c:v>
                </c:pt>
                <c:pt idx="1852">
                  <c:v>0.20291419320021586</c:v>
                </c:pt>
                <c:pt idx="1853">
                  <c:v>0.20280474649406688</c:v>
                </c:pt>
                <c:pt idx="1854">
                  <c:v>0.20269541778975741</c:v>
                </c:pt>
                <c:pt idx="1855">
                  <c:v>0.20258620689655171</c:v>
                </c:pt>
                <c:pt idx="1856">
                  <c:v>0.20301561658589123</c:v>
                </c:pt>
                <c:pt idx="1857">
                  <c:v>0.20290635091496231</c:v>
                </c:pt>
                <c:pt idx="1858">
                  <c:v>0.20279720279720279</c:v>
                </c:pt>
                <c:pt idx="1859">
                  <c:v>0.20322580645161289</c:v>
                </c:pt>
                <c:pt idx="1860">
                  <c:v>0.20365394948952176</c:v>
                </c:pt>
                <c:pt idx="1861">
                  <c:v>0.20354457572502685</c:v>
                </c:pt>
                <c:pt idx="1862">
                  <c:v>0.20397208803005903</c:v>
                </c:pt>
                <c:pt idx="1863">
                  <c:v>0.20439914163090128</c:v>
                </c:pt>
                <c:pt idx="1864">
                  <c:v>0.20482573726541556</c:v>
                </c:pt>
                <c:pt idx="1865">
                  <c:v>0.20471596998928188</c:v>
                </c:pt>
                <c:pt idx="1866">
                  <c:v>0.20460632029994644</c:v>
                </c:pt>
                <c:pt idx="1867">
                  <c:v>0.20503211991434689</c:v>
                </c:pt>
                <c:pt idx="1868">
                  <c:v>0.20492241840556447</c:v>
                </c:pt>
                <c:pt idx="1869">
                  <c:v>0.20534759358288771</c:v>
                </c:pt>
                <c:pt idx="1870">
                  <c:v>0.20523784072688403</c:v>
                </c:pt>
                <c:pt idx="1871">
                  <c:v>0.20512820512820512</c:v>
                </c:pt>
                <c:pt idx="1872">
                  <c:v>0.20501868659903896</c:v>
                </c:pt>
                <c:pt idx="1873">
                  <c:v>0.20490928495197439</c:v>
                </c:pt>
                <c:pt idx="1874">
                  <c:v>0.20480000000000001</c:v>
                </c:pt>
                <c:pt idx="1875">
                  <c:v>0.20522388059701493</c:v>
                </c:pt>
                <c:pt idx="1876">
                  <c:v>0.20511454448588173</c:v>
                </c:pt>
                <c:pt idx="1877">
                  <c:v>0.2055378061767838</c:v>
                </c:pt>
                <c:pt idx="1878">
                  <c:v>0.2054284193720064</c:v>
                </c:pt>
                <c:pt idx="1879">
                  <c:v>0.2053191489361702</c:v>
                </c:pt>
                <c:pt idx="1880">
                  <c:v>0.20574162679425836</c:v>
                </c:pt>
                <c:pt idx="1881">
                  <c:v>0.20563230605738575</c:v>
                </c:pt>
                <c:pt idx="1882">
                  <c:v>0.20605416887944769</c:v>
                </c:pt>
                <c:pt idx="1883">
                  <c:v>0.20594479830148621</c:v>
                </c:pt>
                <c:pt idx="1884">
                  <c:v>0.20583554376657826</c:v>
                </c:pt>
                <c:pt idx="1885">
                  <c:v>0.20572640509013787</c:v>
                </c:pt>
                <c:pt idx="1886">
                  <c:v>0.20614732379438261</c:v>
                </c:pt>
                <c:pt idx="1887">
                  <c:v>0.20603813559322035</c:v>
                </c:pt>
                <c:pt idx="1888">
                  <c:v>0.20592906299629435</c:v>
                </c:pt>
                <c:pt idx="1889">
                  <c:v>0.20634920634920634</c:v>
                </c:pt>
                <c:pt idx="1890">
                  <c:v>0.20676890534108938</c:v>
                </c:pt>
                <c:pt idx="1891">
                  <c:v>0.20665961945031713</c:v>
                </c:pt>
                <c:pt idx="1892">
                  <c:v>0.20655044902271527</c:v>
                </c:pt>
                <c:pt idx="1893">
                  <c:v>0.20644139387539598</c:v>
                </c:pt>
                <c:pt idx="1894">
                  <c:v>0.20633245382585752</c:v>
                </c:pt>
                <c:pt idx="1895">
                  <c:v>0.20622362869198313</c:v>
                </c:pt>
                <c:pt idx="1896">
                  <c:v>0.20664206642066421</c:v>
                </c:pt>
                <c:pt idx="1897">
                  <c:v>0.20706006322444678</c:v>
                </c:pt>
                <c:pt idx="1898">
                  <c:v>0.20747761979989468</c:v>
                </c:pt>
                <c:pt idx="1899">
                  <c:v>0.20736842105263159</c:v>
                </c:pt>
                <c:pt idx="1900">
                  <c:v>0.20725933719095213</c:v>
                </c:pt>
                <c:pt idx="1901">
                  <c:v>0.20715036803364878</c:v>
                </c:pt>
                <c:pt idx="1902">
                  <c:v>0.20704151339989491</c:v>
                </c:pt>
                <c:pt idx="1903">
                  <c:v>0.20693277310924368</c:v>
                </c:pt>
                <c:pt idx="1904">
                  <c:v>0.20734908136482941</c:v>
                </c:pt>
                <c:pt idx="1905">
                  <c:v>0.20776495278069254</c:v>
                </c:pt>
                <c:pt idx="1906">
                  <c:v>0.2076560041950708</c:v>
                </c:pt>
                <c:pt idx="1907">
                  <c:v>0.2080712788259958</c:v>
                </c:pt>
                <c:pt idx="1908">
                  <c:v>0.20796228391828181</c:v>
                </c:pt>
                <c:pt idx="1909">
                  <c:v>0.20785340314136125</c:v>
                </c:pt>
                <c:pt idx="1910">
                  <c:v>0.20826792255363685</c:v>
                </c:pt>
                <c:pt idx="1911">
                  <c:v>0.20815899581589958</c:v>
                </c:pt>
                <c:pt idx="1912">
                  <c:v>0.20805018295870362</c:v>
                </c:pt>
                <c:pt idx="1913">
                  <c:v>0.20794148380355276</c:v>
                </c:pt>
                <c:pt idx="1914">
                  <c:v>0.208355091383812</c:v>
                </c:pt>
                <c:pt idx="1915">
                  <c:v>0.20824634655532359</c:v>
                </c:pt>
                <c:pt idx="1916">
                  <c:v>0.20813771517996871</c:v>
                </c:pt>
                <c:pt idx="1917">
                  <c:v>0.20802919708029197</c:v>
                </c:pt>
                <c:pt idx="1918">
                  <c:v>0.20792079207920791</c:v>
                </c:pt>
                <c:pt idx="1919">
                  <c:v>0.20781250000000001</c:v>
                </c:pt>
                <c:pt idx="1920">
                  <c:v>0.20822488287350338</c:v>
                </c:pt>
                <c:pt idx="1921">
                  <c:v>0.20811654526534859</c:v>
                </c:pt>
                <c:pt idx="1922">
                  <c:v>0.2080083203328133</c:v>
                </c:pt>
                <c:pt idx="1923">
                  <c:v>0.20790020790020791</c:v>
                </c:pt>
                <c:pt idx="1924">
                  <c:v>0.20779220779220781</c:v>
                </c:pt>
                <c:pt idx="1925">
                  <c:v>0.20768431983385255</c:v>
                </c:pt>
                <c:pt idx="1926">
                  <c:v>0.20757654385054489</c:v>
                </c:pt>
                <c:pt idx="1927">
                  <c:v>0.2074688796680498</c:v>
                </c:pt>
                <c:pt idx="1928">
                  <c:v>0.20736132711249353</c:v>
                </c:pt>
                <c:pt idx="1929">
                  <c:v>0.20725388601036268</c:v>
                </c:pt>
                <c:pt idx="1930">
                  <c:v>0.20714655618850336</c:v>
                </c:pt>
                <c:pt idx="1931">
                  <c:v>0.20755693581780538</c:v>
                </c:pt>
                <c:pt idx="1932">
                  <c:v>0.2074495602690119</c:v>
                </c:pt>
                <c:pt idx="1933">
                  <c:v>0.20734229576008273</c:v>
                </c:pt>
                <c:pt idx="1934">
                  <c:v>0.20775193798449612</c:v>
                </c:pt>
                <c:pt idx="1935">
                  <c:v>0.20764462809917356</c:v>
                </c:pt>
                <c:pt idx="1936">
                  <c:v>0.20753742901393907</c:v>
                </c:pt>
                <c:pt idx="1937">
                  <c:v>0.20743034055727555</c:v>
                </c:pt>
                <c:pt idx="1938">
                  <c:v>0.20732336255801959</c:v>
                </c:pt>
                <c:pt idx="1939">
                  <c:v>0.20773195876288661</c:v>
                </c:pt>
                <c:pt idx="1940">
                  <c:v>0.20762493560020609</c:v>
                </c:pt>
                <c:pt idx="1941">
                  <c:v>0.20751802265705457</c:v>
                </c:pt>
                <c:pt idx="1942">
                  <c:v>0.20792588780236748</c:v>
                </c:pt>
                <c:pt idx="1943">
                  <c:v>0.20781893004115226</c:v>
                </c:pt>
                <c:pt idx="1944">
                  <c:v>0.20822622107969152</c:v>
                </c:pt>
                <c:pt idx="1945">
                  <c:v>0.20811921891058582</c:v>
                </c:pt>
                <c:pt idx="1946">
                  <c:v>0.20801232665639446</c:v>
                </c:pt>
                <c:pt idx="1947">
                  <c:v>0.20790554414784393</c:v>
                </c:pt>
                <c:pt idx="1948">
                  <c:v>0.20779887121600821</c:v>
                </c:pt>
                <c:pt idx="1949">
                  <c:v>0.2076923076923077</c:v>
                </c:pt>
                <c:pt idx="1950">
                  <c:v>0.20758585340850846</c:v>
                </c:pt>
                <c:pt idx="1951">
                  <c:v>0.20747950819672131</c:v>
                </c:pt>
                <c:pt idx="1952">
                  <c:v>0.2078853046594982</c:v>
                </c:pt>
                <c:pt idx="1953">
                  <c:v>0.20777891504605936</c:v>
                </c:pt>
                <c:pt idx="1954">
                  <c:v>0.20767263427109975</c:v>
                </c:pt>
                <c:pt idx="1955">
                  <c:v>0.20756646216768918</c:v>
                </c:pt>
                <c:pt idx="1956">
                  <c:v>0.20746039856923862</c:v>
                </c:pt>
                <c:pt idx="1957">
                  <c:v>0.20735444330949948</c:v>
                </c:pt>
                <c:pt idx="1958">
                  <c:v>0.20724859622256253</c:v>
                </c:pt>
                <c:pt idx="1959">
                  <c:v>0.20714285714285716</c:v>
                </c:pt>
                <c:pt idx="1960">
                  <c:v>0.20703722590515045</c:v>
                </c:pt>
                <c:pt idx="1961">
                  <c:v>0.20693170234454639</c:v>
                </c:pt>
                <c:pt idx="1962">
                  <c:v>0.20682628629648497</c:v>
                </c:pt>
                <c:pt idx="1963">
                  <c:v>0.20672097759674135</c:v>
                </c:pt>
                <c:pt idx="1964">
                  <c:v>0.20661577608142492</c:v>
                </c:pt>
                <c:pt idx="1965">
                  <c:v>0.20651068158697863</c:v>
                </c:pt>
                <c:pt idx="1966">
                  <c:v>0.20691408235892222</c:v>
                </c:pt>
                <c:pt idx="1967">
                  <c:v>0.2068089430894309</c:v>
                </c:pt>
                <c:pt idx="1968">
                  <c:v>0.20670391061452514</c:v>
                </c:pt>
                <c:pt idx="1969">
                  <c:v>0.2065989847715736</c:v>
                </c:pt>
                <c:pt idx="1970">
                  <c:v>0.20700152207001521</c:v>
                </c:pt>
                <c:pt idx="1971">
                  <c:v>0.20740365111561865</c:v>
                </c:pt>
                <c:pt idx="1972">
                  <c:v>0.20729853015712113</c:v>
                </c:pt>
                <c:pt idx="1973">
                  <c:v>0.20719351570415401</c:v>
                </c:pt>
                <c:pt idx="1974">
                  <c:v>0.20708860759493672</c:v>
                </c:pt>
                <c:pt idx="1975">
                  <c:v>0.20698380566801619</c:v>
                </c:pt>
                <c:pt idx="1976">
                  <c:v>0.20687910976226606</c:v>
                </c:pt>
                <c:pt idx="1977">
                  <c:v>0.20677451971688574</c:v>
                </c:pt>
                <c:pt idx="1978">
                  <c:v>0.20717534108135421</c:v>
                </c:pt>
                <c:pt idx="1979">
                  <c:v>0.20757575757575758</c:v>
                </c:pt>
                <c:pt idx="1980">
                  <c:v>0.20747097425542654</c:v>
                </c:pt>
                <c:pt idx="1981">
                  <c:v>0.20736629667003026</c:v>
                </c:pt>
                <c:pt idx="1982">
                  <c:v>0.20726172465960666</c:v>
                </c:pt>
                <c:pt idx="1983">
                  <c:v>0.20766129032258066</c:v>
                </c:pt>
                <c:pt idx="1984">
                  <c:v>0.20755667506297229</c:v>
                </c:pt>
                <c:pt idx="1985">
                  <c:v>0.20745216515609266</c:v>
                </c:pt>
                <c:pt idx="1986">
                  <c:v>0.2078510317060896</c:v>
                </c:pt>
                <c:pt idx="1987">
                  <c:v>0.20774647887323944</c:v>
                </c:pt>
                <c:pt idx="1988">
                  <c:v>0.20814479638009051</c:v>
                </c:pt>
                <c:pt idx="1989">
                  <c:v>0.20804020100502513</c:v>
                </c:pt>
                <c:pt idx="1990">
                  <c:v>0.20793571069814162</c:v>
                </c:pt>
                <c:pt idx="1991">
                  <c:v>0.20783132530120482</c:v>
                </c:pt>
                <c:pt idx="1992">
                  <c:v>0.20822880080280984</c:v>
                </c:pt>
                <c:pt idx="1993">
                  <c:v>0.20812437311935808</c:v>
                </c:pt>
                <c:pt idx="1994">
                  <c:v>0.20802005012531327</c:v>
                </c:pt>
                <c:pt idx="1995">
                  <c:v>0.20841683366733466</c:v>
                </c:pt>
                <c:pt idx="1996">
                  <c:v>0.20831246870305459</c:v>
                </c:pt>
                <c:pt idx="1997">
                  <c:v>0.20820820820820821</c:v>
                </c:pt>
                <c:pt idx="1998">
                  <c:v>0.20810405202601301</c:v>
                </c:pt>
                <c:pt idx="1999">
                  <c:v>0.20799999999999999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76-42CF-8E97-5A6B703DACEA}"/>
            </c:ext>
          </c:extLst>
        </c:ser>
        <c:ser>
          <c:idx val="2"/>
          <c:order val="2"/>
          <c:tx>
            <c:strRef>
              <c:f>old_version!$E$2</c:f>
              <c:strCache>
                <c:ptCount val="1"/>
                <c:pt idx="0">
                  <c:v>Latin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old_version!$E$3:$E$2002</c:f>
              <c:numCache>
                <c:formatCode>0.00%</c:formatCode>
                <c:ptCount val="20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1.0309278350515464E-2</c:v>
                </c:pt>
                <c:pt idx="97">
                  <c:v>1.020408163265306E-2</c:v>
                </c:pt>
                <c:pt idx="98">
                  <c:v>1.0101010101010102E-2</c:v>
                </c:pt>
                <c:pt idx="99">
                  <c:v>0.01</c:v>
                </c:pt>
                <c:pt idx="100">
                  <c:v>9.9009900990099011E-3</c:v>
                </c:pt>
                <c:pt idx="101">
                  <c:v>9.8039215686274508E-3</c:v>
                </c:pt>
                <c:pt idx="102">
                  <c:v>9.7087378640776691E-3</c:v>
                </c:pt>
                <c:pt idx="103">
                  <c:v>9.6153846153846159E-3</c:v>
                </c:pt>
                <c:pt idx="104">
                  <c:v>9.5238095238095247E-3</c:v>
                </c:pt>
                <c:pt idx="105">
                  <c:v>9.433962264150943E-3</c:v>
                </c:pt>
                <c:pt idx="106">
                  <c:v>9.3457943925233638E-3</c:v>
                </c:pt>
                <c:pt idx="107">
                  <c:v>9.2592592592592587E-3</c:v>
                </c:pt>
                <c:pt idx="108">
                  <c:v>9.1743119266055051E-3</c:v>
                </c:pt>
                <c:pt idx="109">
                  <c:v>9.0909090909090905E-3</c:v>
                </c:pt>
                <c:pt idx="110">
                  <c:v>9.0090090090090089E-3</c:v>
                </c:pt>
                <c:pt idx="111">
                  <c:v>8.9285714285714281E-3</c:v>
                </c:pt>
                <c:pt idx="112">
                  <c:v>8.8495575221238937E-3</c:v>
                </c:pt>
                <c:pt idx="113">
                  <c:v>8.771929824561403E-3</c:v>
                </c:pt>
                <c:pt idx="114">
                  <c:v>8.6956521739130436E-3</c:v>
                </c:pt>
                <c:pt idx="115">
                  <c:v>8.6206896551724137E-3</c:v>
                </c:pt>
                <c:pt idx="116">
                  <c:v>8.5470085470085479E-3</c:v>
                </c:pt>
                <c:pt idx="117">
                  <c:v>8.4745762711864406E-3</c:v>
                </c:pt>
                <c:pt idx="118">
                  <c:v>8.4033613445378148E-3</c:v>
                </c:pt>
                <c:pt idx="119">
                  <c:v>8.3333333333333332E-3</c:v>
                </c:pt>
                <c:pt idx="120">
                  <c:v>8.2644628099173556E-3</c:v>
                </c:pt>
                <c:pt idx="121">
                  <c:v>8.1967213114754103E-3</c:v>
                </c:pt>
                <c:pt idx="122">
                  <c:v>8.130081300813009E-3</c:v>
                </c:pt>
                <c:pt idx="123">
                  <c:v>8.0645161290322578E-3</c:v>
                </c:pt>
                <c:pt idx="124">
                  <c:v>8.0000000000000002E-3</c:v>
                </c:pt>
                <c:pt idx="125">
                  <c:v>7.9365079365079361E-3</c:v>
                </c:pt>
                <c:pt idx="126">
                  <c:v>7.874015748031496E-3</c:v>
                </c:pt>
                <c:pt idx="127">
                  <c:v>7.8125E-3</c:v>
                </c:pt>
                <c:pt idx="128">
                  <c:v>7.7519379844961239E-3</c:v>
                </c:pt>
                <c:pt idx="129">
                  <c:v>7.6923076923076927E-3</c:v>
                </c:pt>
                <c:pt idx="130">
                  <c:v>7.6335877862595417E-3</c:v>
                </c:pt>
                <c:pt idx="131">
                  <c:v>7.575757575757576E-3</c:v>
                </c:pt>
                <c:pt idx="132">
                  <c:v>7.5187969924812026E-3</c:v>
                </c:pt>
                <c:pt idx="133">
                  <c:v>7.462686567164179E-3</c:v>
                </c:pt>
                <c:pt idx="134">
                  <c:v>7.4074074074074077E-3</c:v>
                </c:pt>
                <c:pt idx="135">
                  <c:v>7.3529411764705881E-3</c:v>
                </c:pt>
                <c:pt idx="136">
                  <c:v>7.2992700729927005E-3</c:v>
                </c:pt>
                <c:pt idx="137">
                  <c:v>7.246376811594203E-3</c:v>
                </c:pt>
                <c:pt idx="138">
                  <c:v>7.1942446043165471E-3</c:v>
                </c:pt>
                <c:pt idx="139">
                  <c:v>7.1428571428571426E-3</c:v>
                </c:pt>
                <c:pt idx="140">
                  <c:v>7.0921985815602835E-3</c:v>
                </c:pt>
                <c:pt idx="141">
                  <c:v>7.0422535211267607E-3</c:v>
                </c:pt>
                <c:pt idx="142">
                  <c:v>6.993006993006993E-3</c:v>
                </c:pt>
                <c:pt idx="143">
                  <c:v>6.9444444444444441E-3</c:v>
                </c:pt>
                <c:pt idx="144">
                  <c:v>6.8965517241379309E-3</c:v>
                </c:pt>
                <c:pt idx="145">
                  <c:v>6.8493150684931503E-3</c:v>
                </c:pt>
                <c:pt idx="146">
                  <c:v>6.8027210884353739E-3</c:v>
                </c:pt>
                <c:pt idx="147">
                  <c:v>6.7567567567567571E-3</c:v>
                </c:pt>
                <c:pt idx="148">
                  <c:v>6.7114093959731542E-3</c:v>
                </c:pt>
                <c:pt idx="149">
                  <c:v>6.6666666666666671E-3</c:v>
                </c:pt>
                <c:pt idx="150">
                  <c:v>6.6225165562913907E-3</c:v>
                </c:pt>
                <c:pt idx="151">
                  <c:v>6.5789473684210523E-3</c:v>
                </c:pt>
                <c:pt idx="152">
                  <c:v>6.5359477124183009E-3</c:v>
                </c:pt>
                <c:pt idx="153">
                  <c:v>6.4935064935064939E-3</c:v>
                </c:pt>
                <c:pt idx="154">
                  <c:v>6.4516129032258064E-3</c:v>
                </c:pt>
                <c:pt idx="155">
                  <c:v>6.41025641025641E-3</c:v>
                </c:pt>
                <c:pt idx="156">
                  <c:v>1.2738853503184714E-2</c:v>
                </c:pt>
                <c:pt idx="157">
                  <c:v>1.2658227848101266E-2</c:v>
                </c:pt>
                <c:pt idx="158">
                  <c:v>1.2578616352201259E-2</c:v>
                </c:pt>
                <c:pt idx="159">
                  <c:v>1.2500000000000001E-2</c:v>
                </c:pt>
                <c:pt idx="160">
                  <c:v>1.2422360248447204E-2</c:v>
                </c:pt>
                <c:pt idx="161">
                  <c:v>1.2345679012345678E-2</c:v>
                </c:pt>
                <c:pt idx="162">
                  <c:v>1.2269938650306749E-2</c:v>
                </c:pt>
                <c:pt idx="163">
                  <c:v>1.2195121951219513E-2</c:v>
                </c:pt>
                <c:pt idx="164">
                  <c:v>1.2121212121212121E-2</c:v>
                </c:pt>
                <c:pt idx="165">
                  <c:v>1.2048192771084338E-2</c:v>
                </c:pt>
                <c:pt idx="166">
                  <c:v>1.1976047904191617E-2</c:v>
                </c:pt>
                <c:pt idx="167">
                  <c:v>1.1904761904761904E-2</c:v>
                </c:pt>
                <c:pt idx="168">
                  <c:v>1.1834319526627219E-2</c:v>
                </c:pt>
                <c:pt idx="169">
                  <c:v>1.1764705882352941E-2</c:v>
                </c:pt>
                <c:pt idx="170">
                  <c:v>1.1695906432748537E-2</c:v>
                </c:pt>
                <c:pt idx="171">
                  <c:v>1.1627906976744186E-2</c:v>
                </c:pt>
                <c:pt idx="172">
                  <c:v>1.1560693641618497E-2</c:v>
                </c:pt>
                <c:pt idx="173">
                  <c:v>1.1494252873563218E-2</c:v>
                </c:pt>
                <c:pt idx="174">
                  <c:v>1.1428571428571429E-2</c:v>
                </c:pt>
                <c:pt idx="175">
                  <c:v>1.1363636363636364E-2</c:v>
                </c:pt>
                <c:pt idx="176">
                  <c:v>1.1299435028248588E-2</c:v>
                </c:pt>
                <c:pt idx="177">
                  <c:v>1.1235955056179775E-2</c:v>
                </c:pt>
                <c:pt idx="178">
                  <c:v>1.11731843575419E-2</c:v>
                </c:pt>
                <c:pt idx="179">
                  <c:v>1.1111111111111112E-2</c:v>
                </c:pt>
                <c:pt idx="180">
                  <c:v>1.1049723756906077E-2</c:v>
                </c:pt>
                <c:pt idx="181">
                  <c:v>1.098901098901099E-2</c:v>
                </c:pt>
                <c:pt idx="182">
                  <c:v>1.092896174863388E-2</c:v>
                </c:pt>
                <c:pt idx="183">
                  <c:v>1.0869565217391304E-2</c:v>
                </c:pt>
                <c:pt idx="184">
                  <c:v>1.0810810810810811E-2</c:v>
                </c:pt>
                <c:pt idx="185">
                  <c:v>1.0752688172043012E-2</c:v>
                </c:pt>
                <c:pt idx="186">
                  <c:v>1.06951871657754E-2</c:v>
                </c:pt>
                <c:pt idx="187">
                  <c:v>1.0638297872340425E-2</c:v>
                </c:pt>
                <c:pt idx="188">
                  <c:v>1.0582010582010581E-2</c:v>
                </c:pt>
                <c:pt idx="189">
                  <c:v>1.0526315789473684E-2</c:v>
                </c:pt>
                <c:pt idx="190">
                  <c:v>1.0471204188481676E-2</c:v>
                </c:pt>
                <c:pt idx="191">
                  <c:v>1.0416666666666666E-2</c:v>
                </c:pt>
                <c:pt idx="192">
                  <c:v>1.0362694300518135E-2</c:v>
                </c:pt>
                <c:pt idx="193">
                  <c:v>1.0309278350515464E-2</c:v>
                </c:pt>
                <c:pt idx="194">
                  <c:v>1.0256410256410256E-2</c:v>
                </c:pt>
                <c:pt idx="195">
                  <c:v>1.020408163265306E-2</c:v>
                </c:pt>
                <c:pt idx="196">
                  <c:v>1.015228426395939E-2</c:v>
                </c:pt>
                <c:pt idx="197">
                  <c:v>1.0101010101010102E-2</c:v>
                </c:pt>
                <c:pt idx="198">
                  <c:v>1.0050251256281407E-2</c:v>
                </c:pt>
                <c:pt idx="199">
                  <c:v>0.01</c:v>
                </c:pt>
                <c:pt idx="200">
                  <c:v>9.9502487562189053E-3</c:v>
                </c:pt>
                <c:pt idx="201">
                  <c:v>9.9009900990099011E-3</c:v>
                </c:pt>
                <c:pt idx="202">
                  <c:v>9.852216748768473E-3</c:v>
                </c:pt>
                <c:pt idx="203">
                  <c:v>9.8039215686274508E-3</c:v>
                </c:pt>
                <c:pt idx="204">
                  <c:v>9.7560975609756097E-3</c:v>
                </c:pt>
                <c:pt idx="205">
                  <c:v>9.7087378640776691E-3</c:v>
                </c:pt>
                <c:pt idx="206">
                  <c:v>9.6618357487922701E-3</c:v>
                </c:pt>
                <c:pt idx="207">
                  <c:v>9.6153846153846159E-3</c:v>
                </c:pt>
                <c:pt idx="208">
                  <c:v>9.5693779904306216E-3</c:v>
                </c:pt>
                <c:pt idx="209">
                  <c:v>9.5238095238095247E-3</c:v>
                </c:pt>
                <c:pt idx="210">
                  <c:v>9.4786729857819912E-3</c:v>
                </c:pt>
                <c:pt idx="211">
                  <c:v>9.433962264150943E-3</c:v>
                </c:pt>
                <c:pt idx="212">
                  <c:v>9.3896713615023476E-3</c:v>
                </c:pt>
                <c:pt idx="213">
                  <c:v>9.3457943925233638E-3</c:v>
                </c:pt>
                <c:pt idx="214">
                  <c:v>9.3023255813953487E-3</c:v>
                </c:pt>
                <c:pt idx="215">
                  <c:v>9.2592592592592587E-3</c:v>
                </c:pt>
                <c:pt idx="216">
                  <c:v>9.2165898617511521E-3</c:v>
                </c:pt>
                <c:pt idx="217">
                  <c:v>9.1743119266055051E-3</c:v>
                </c:pt>
                <c:pt idx="218">
                  <c:v>9.1324200913242004E-3</c:v>
                </c:pt>
                <c:pt idx="219">
                  <c:v>9.0909090909090905E-3</c:v>
                </c:pt>
                <c:pt idx="220">
                  <c:v>9.0497737556561094E-3</c:v>
                </c:pt>
                <c:pt idx="221">
                  <c:v>9.0090090090090089E-3</c:v>
                </c:pt>
                <c:pt idx="222">
                  <c:v>8.9686098654708519E-3</c:v>
                </c:pt>
                <c:pt idx="223">
                  <c:v>8.9285714285714281E-3</c:v>
                </c:pt>
                <c:pt idx="224">
                  <c:v>8.8888888888888889E-3</c:v>
                </c:pt>
                <c:pt idx="225">
                  <c:v>8.8495575221238937E-3</c:v>
                </c:pt>
                <c:pt idx="226">
                  <c:v>8.8105726872246704E-3</c:v>
                </c:pt>
                <c:pt idx="227">
                  <c:v>8.771929824561403E-3</c:v>
                </c:pt>
                <c:pt idx="228">
                  <c:v>8.7336244541484712E-3</c:v>
                </c:pt>
                <c:pt idx="229">
                  <c:v>8.6956521739130436E-3</c:v>
                </c:pt>
                <c:pt idx="230">
                  <c:v>8.658008658008658E-3</c:v>
                </c:pt>
                <c:pt idx="231">
                  <c:v>1.2931034482758621E-2</c:v>
                </c:pt>
                <c:pt idx="232">
                  <c:v>1.2875536480686695E-2</c:v>
                </c:pt>
                <c:pt idx="233">
                  <c:v>1.282051282051282E-2</c:v>
                </c:pt>
                <c:pt idx="234">
                  <c:v>1.276595744680851E-2</c:v>
                </c:pt>
                <c:pt idx="235">
                  <c:v>1.2711864406779662E-2</c:v>
                </c:pt>
                <c:pt idx="236">
                  <c:v>1.2658227848101266E-2</c:v>
                </c:pt>
                <c:pt idx="237">
                  <c:v>1.680672268907563E-2</c:v>
                </c:pt>
                <c:pt idx="238">
                  <c:v>1.6736401673640166E-2</c:v>
                </c:pt>
                <c:pt idx="239">
                  <c:v>1.6666666666666666E-2</c:v>
                </c:pt>
                <c:pt idx="240">
                  <c:v>1.6597510373443983E-2</c:v>
                </c:pt>
                <c:pt idx="241">
                  <c:v>1.6528925619834711E-2</c:v>
                </c:pt>
                <c:pt idx="242">
                  <c:v>1.646090534979424E-2</c:v>
                </c:pt>
                <c:pt idx="243">
                  <c:v>1.6393442622950821E-2</c:v>
                </c:pt>
                <c:pt idx="244">
                  <c:v>1.6326530612244899E-2</c:v>
                </c:pt>
                <c:pt idx="245">
                  <c:v>1.6260162601626018E-2</c:v>
                </c:pt>
                <c:pt idx="246">
                  <c:v>1.6194331983805668E-2</c:v>
                </c:pt>
                <c:pt idx="247">
                  <c:v>1.6129032258064516E-2</c:v>
                </c:pt>
                <c:pt idx="248">
                  <c:v>1.6064257028112448E-2</c:v>
                </c:pt>
                <c:pt idx="249">
                  <c:v>0.02</c:v>
                </c:pt>
                <c:pt idx="250">
                  <c:v>1.9920318725099601E-2</c:v>
                </c:pt>
                <c:pt idx="251">
                  <c:v>1.984126984126984E-2</c:v>
                </c:pt>
                <c:pt idx="252">
                  <c:v>1.9762845849802372E-2</c:v>
                </c:pt>
                <c:pt idx="253">
                  <c:v>1.968503937007874E-2</c:v>
                </c:pt>
                <c:pt idx="254">
                  <c:v>1.9607843137254902E-2</c:v>
                </c:pt>
                <c:pt idx="255">
                  <c:v>1.953125E-2</c:v>
                </c:pt>
                <c:pt idx="256">
                  <c:v>1.9455252918287938E-2</c:v>
                </c:pt>
                <c:pt idx="257">
                  <c:v>1.937984496124031E-2</c:v>
                </c:pt>
                <c:pt idx="258">
                  <c:v>1.9305019305019305E-2</c:v>
                </c:pt>
                <c:pt idx="259">
                  <c:v>1.9230769230769232E-2</c:v>
                </c:pt>
                <c:pt idx="260">
                  <c:v>1.9157088122605363E-2</c:v>
                </c:pt>
                <c:pt idx="261">
                  <c:v>1.9083969465648856E-2</c:v>
                </c:pt>
                <c:pt idx="262">
                  <c:v>1.9011406844106463E-2</c:v>
                </c:pt>
                <c:pt idx="263">
                  <c:v>1.893939393939394E-2</c:v>
                </c:pt>
                <c:pt idx="264">
                  <c:v>1.8867924528301886E-2</c:v>
                </c:pt>
                <c:pt idx="265">
                  <c:v>1.8796992481203006E-2</c:v>
                </c:pt>
                <c:pt idx="266">
                  <c:v>1.8726591760299626E-2</c:v>
                </c:pt>
                <c:pt idx="267">
                  <c:v>1.8656716417910446E-2</c:v>
                </c:pt>
                <c:pt idx="268">
                  <c:v>1.858736059479554E-2</c:v>
                </c:pt>
                <c:pt idx="269">
                  <c:v>1.8518518518518517E-2</c:v>
                </c:pt>
                <c:pt idx="270">
                  <c:v>1.8450184501845018E-2</c:v>
                </c:pt>
                <c:pt idx="271">
                  <c:v>1.8382352941176471E-2</c:v>
                </c:pt>
                <c:pt idx="272">
                  <c:v>1.8315018315018316E-2</c:v>
                </c:pt>
                <c:pt idx="273">
                  <c:v>1.824817518248175E-2</c:v>
                </c:pt>
                <c:pt idx="274">
                  <c:v>1.8181818181818181E-2</c:v>
                </c:pt>
                <c:pt idx="275">
                  <c:v>1.8115942028985508E-2</c:v>
                </c:pt>
                <c:pt idx="276">
                  <c:v>1.8050541516245487E-2</c:v>
                </c:pt>
                <c:pt idx="277">
                  <c:v>1.7985611510791366E-2</c:v>
                </c:pt>
                <c:pt idx="278">
                  <c:v>1.7921146953405017E-2</c:v>
                </c:pt>
                <c:pt idx="279">
                  <c:v>1.7857142857142856E-2</c:v>
                </c:pt>
                <c:pt idx="280">
                  <c:v>1.7793594306049824E-2</c:v>
                </c:pt>
                <c:pt idx="281">
                  <c:v>1.7730496453900711E-2</c:v>
                </c:pt>
                <c:pt idx="282">
                  <c:v>1.7667844522968199E-2</c:v>
                </c:pt>
                <c:pt idx="283">
                  <c:v>1.7605633802816902E-2</c:v>
                </c:pt>
                <c:pt idx="284">
                  <c:v>1.7543859649122806E-2</c:v>
                </c:pt>
                <c:pt idx="285">
                  <c:v>1.7482517482517484E-2</c:v>
                </c:pt>
                <c:pt idx="286">
                  <c:v>1.7421602787456445E-2</c:v>
                </c:pt>
                <c:pt idx="287">
                  <c:v>1.7361111111111112E-2</c:v>
                </c:pt>
                <c:pt idx="288">
                  <c:v>1.7301038062283738E-2</c:v>
                </c:pt>
                <c:pt idx="289">
                  <c:v>1.7241379310344827E-2</c:v>
                </c:pt>
                <c:pt idx="290">
                  <c:v>1.7182130584192441E-2</c:v>
                </c:pt>
                <c:pt idx="291">
                  <c:v>1.7123287671232876E-2</c:v>
                </c:pt>
                <c:pt idx="292">
                  <c:v>1.7064846416382253E-2</c:v>
                </c:pt>
                <c:pt idx="293">
                  <c:v>1.7006802721088437E-2</c:v>
                </c:pt>
                <c:pt idx="294">
                  <c:v>1.6949152542372881E-2</c:v>
                </c:pt>
                <c:pt idx="295">
                  <c:v>1.6891891891891893E-2</c:v>
                </c:pt>
                <c:pt idx="296">
                  <c:v>1.6835016835016835E-2</c:v>
                </c:pt>
                <c:pt idx="297">
                  <c:v>1.6778523489932886E-2</c:v>
                </c:pt>
                <c:pt idx="298">
                  <c:v>1.6722408026755852E-2</c:v>
                </c:pt>
                <c:pt idx="299">
                  <c:v>1.6666666666666666E-2</c:v>
                </c:pt>
                <c:pt idx="300">
                  <c:v>1.6611295681063124E-2</c:v>
                </c:pt>
                <c:pt idx="301">
                  <c:v>1.6556291390728478E-2</c:v>
                </c:pt>
                <c:pt idx="302">
                  <c:v>1.65016501650165E-2</c:v>
                </c:pt>
                <c:pt idx="303">
                  <c:v>1.6447368421052631E-2</c:v>
                </c:pt>
                <c:pt idx="304">
                  <c:v>1.6393442622950821E-2</c:v>
                </c:pt>
                <c:pt idx="305">
                  <c:v>1.6339869281045753E-2</c:v>
                </c:pt>
                <c:pt idx="306">
                  <c:v>1.6286644951140065E-2</c:v>
                </c:pt>
                <c:pt idx="307">
                  <c:v>1.6233766233766232E-2</c:v>
                </c:pt>
                <c:pt idx="308">
                  <c:v>1.6181229773462782E-2</c:v>
                </c:pt>
                <c:pt idx="309">
                  <c:v>1.6129032258064516E-2</c:v>
                </c:pt>
                <c:pt idx="310">
                  <c:v>1.607717041800643E-2</c:v>
                </c:pt>
                <c:pt idx="311">
                  <c:v>1.6025641025641024E-2</c:v>
                </c:pt>
                <c:pt idx="312">
                  <c:v>1.5974440894568689E-2</c:v>
                </c:pt>
                <c:pt idx="313">
                  <c:v>1.5923566878980892E-2</c:v>
                </c:pt>
                <c:pt idx="314">
                  <c:v>1.5873015873015872E-2</c:v>
                </c:pt>
                <c:pt idx="315">
                  <c:v>1.5822784810126583E-2</c:v>
                </c:pt>
                <c:pt idx="316">
                  <c:v>1.5772870662460567E-2</c:v>
                </c:pt>
                <c:pt idx="317">
                  <c:v>1.5723270440251572E-2</c:v>
                </c:pt>
                <c:pt idx="318">
                  <c:v>1.5673981191222569E-2</c:v>
                </c:pt>
                <c:pt idx="319">
                  <c:v>1.5625E-2</c:v>
                </c:pt>
                <c:pt idx="320">
                  <c:v>1.5576323987538941E-2</c:v>
                </c:pt>
                <c:pt idx="321">
                  <c:v>1.5527950310559006E-2</c:v>
                </c:pt>
                <c:pt idx="322">
                  <c:v>1.5479876160990712E-2</c:v>
                </c:pt>
                <c:pt idx="323">
                  <c:v>1.5432098765432098E-2</c:v>
                </c:pt>
                <c:pt idx="324">
                  <c:v>1.5384615384615385E-2</c:v>
                </c:pt>
                <c:pt idx="325">
                  <c:v>1.5337423312883436E-2</c:v>
                </c:pt>
                <c:pt idx="326">
                  <c:v>1.5290519877675841E-2</c:v>
                </c:pt>
                <c:pt idx="327">
                  <c:v>1.524390243902439E-2</c:v>
                </c:pt>
                <c:pt idx="328">
                  <c:v>1.5197568389057751E-2</c:v>
                </c:pt>
                <c:pt idx="329">
                  <c:v>1.5151515151515152E-2</c:v>
                </c:pt>
                <c:pt idx="330">
                  <c:v>1.5105740181268883E-2</c:v>
                </c:pt>
                <c:pt idx="331">
                  <c:v>1.5060240963855422E-2</c:v>
                </c:pt>
                <c:pt idx="332">
                  <c:v>1.5015015015015015E-2</c:v>
                </c:pt>
                <c:pt idx="333">
                  <c:v>1.4970059880239521E-2</c:v>
                </c:pt>
                <c:pt idx="334">
                  <c:v>1.4925373134328358E-2</c:v>
                </c:pt>
                <c:pt idx="335">
                  <c:v>1.488095238095238E-2</c:v>
                </c:pt>
                <c:pt idx="336">
                  <c:v>1.483679525222552E-2</c:v>
                </c:pt>
                <c:pt idx="337">
                  <c:v>1.4792899408284023E-2</c:v>
                </c:pt>
                <c:pt idx="338">
                  <c:v>1.4749262536873156E-2</c:v>
                </c:pt>
                <c:pt idx="339">
                  <c:v>1.4705882352941176E-2</c:v>
                </c:pt>
                <c:pt idx="340">
                  <c:v>1.466275659824047E-2</c:v>
                </c:pt>
                <c:pt idx="341">
                  <c:v>1.4619883040935672E-2</c:v>
                </c:pt>
                <c:pt idx="342">
                  <c:v>1.4577259475218658E-2</c:v>
                </c:pt>
                <c:pt idx="343">
                  <c:v>1.4534883720930232E-2</c:v>
                </c:pt>
                <c:pt idx="344">
                  <c:v>1.4492753623188406E-2</c:v>
                </c:pt>
                <c:pt idx="345">
                  <c:v>1.4450867052023121E-2</c:v>
                </c:pt>
                <c:pt idx="346">
                  <c:v>1.4409221902017291E-2</c:v>
                </c:pt>
                <c:pt idx="347">
                  <c:v>1.4367816091954023E-2</c:v>
                </c:pt>
                <c:pt idx="348">
                  <c:v>1.4326647564469915E-2</c:v>
                </c:pt>
                <c:pt idx="349">
                  <c:v>1.7142857142857144E-2</c:v>
                </c:pt>
                <c:pt idx="350">
                  <c:v>1.7094017094017096E-2</c:v>
                </c:pt>
                <c:pt idx="351">
                  <c:v>1.7045454545454544E-2</c:v>
                </c:pt>
                <c:pt idx="352">
                  <c:v>1.69971671388102E-2</c:v>
                </c:pt>
                <c:pt idx="353">
                  <c:v>1.6949152542372881E-2</c:v>
                </c:pt>
                <c:pt idx="354">
                  <c:v>1.6901408450704224E-2</c:v>
                </c:pt>
                <c:pt idx="355">
                  <c:v>1.6853932584269662E-2</c:v>
                </c:pt>
                <c:pt idx="356">
                  <c:v>1.680672268907563E-2</c:v>
                </c:pt>
                <c:pt idx="357">
                  <c:v>1.6759776536312849E-2</c:v>
                </c:pt>
                <c:pt idx="358">
                  <c:v>1.6713091922005572E-2</c:v>
                </c:pt>
                <c:pt idx="359">
                  <c:v>1.6666666666666666E-2</c:v>
                </c:pt>
                <c:pt idx="360">
                  <c:v>1.662049861495845E-2</c:v>
                </c:pt>
                <c:pt idx="361">
                  <c:v>1.6574585635359115E-2</c:v>
                </c:pt>
                <c:pt idx="362">
                  <c:v>1.6528925619834711E-2</c:v>
                </c:pt>
                <c:pt idx="363">
                  <c:v>1.9230769230769232E-2</c:v>
                </c:pt>
                <c:pt idx="364">
                  <c:v>1.9178082191780823E-2</c:v>
                </c:pt>
                <c:pt idx="365">
                  <c:v>1.912568306010929E-2</c:v>
                </c:pt>
                <c:pt idx="366">
                  <c:v>1.9073569482288829E-2</c:v>
                </c:pt>
                <c:pt idx="367">
                  <c:v>1.9021739130434784E-2</c:v>
                </c:pt>
                <c:pt idx="368">
                  <c:v>2.1680216802168022E-2</c:v>
                </c:pt>
                <c:pt idx="369">
                  <c:v>2.1621621621621623E-2</c:v>
                </c:pt>
                <c:pt idx="370">
                  <c:v>2.15633423180593E-2</c:v>
                </c:pt>
                <c:pt idx="371">
                  <c:v>2.1505376344086023E-2</c:v>
                </c:pt>
                <c:pt idx="372">
                  <c:v>2.1447721179624665E-2</c:v>
                </c:pt>
                <c:pt idx="373">
                  <c:v>2.1390374331550801E-2</c:v>
                </c:pt>
                <c:pt idx="374">
                  <c:v>2.1333333333333333E-2</c:v>
                </c:pt>
                <c:pt idx="375">
                  <c:v>2.1276595744680851E-2</c:v>
                </c:pt>
                <c:pt idx="376">
                  <c:v>2.1220159151193633E-2</c:v>
                </c:pt>
                <c:pt idx="377">
                  <c:v>2.1164021164021163E-2</c:v>
                </c:pt>
                <c:pt idx="378">
                  <c:v>2.1108179419525065E-2</c:v>
                </c:pt>
                <c:pt idx="379">
                  <c:v>2.1052631578947368E-2</c:v>
                </c:pt>
                <c:pt idx="380">
                  <c:v>2.0997375328083989E-2</c:v>
                </c:pt>
                <c:pt idx="381">
                  <c:v>2.0942408376963352E-2</c:v>
                </c:pt>
                <c:pt idx="382">
                  <c:v>2.0887728459530026E-2</c:v>
                </c:pt>
                <c:pt idx="383">
                  <c:v>2.0833333333333332E-2</c:v>
                </c:pt>
                <c:pt idx="384">
                  <c:v>2.0779220779220779E-2</c:v>
                </c:pt>
                <c:pt idx="385">
                  <c:v>2.072538860103627E-2</c:v>
                </c:pt>
                <c:pt idx="386">
                  <c:v>2.0671834625322998E-2</c:v>
                </c:pt>
                <c:pt idx="387">
                  <c:v>2.0618556701030927E-2</c:v>
                </c:pt>
                <c:pt idx="388">
                  <c:v>2.056555269922879E-2</c:v>
                </c:pt>
                <c:pt idx="389">
                  <c:v>2.0512820512820513E-2</c:v>
                </c:pt>
                <c:pt idx="390">
                  <c:v>2.0460358056265986E-2</c:v>
                </c:pt>
                <c:pt idx="391">
                  <c:v>2.0408163265306121E-2</c:v>
                </c:pt>
                <c:pt idx="392">
                  <c:v>2.0356234096692113E-2</c:v>
                </c:pt>
                <c:pt idx="393">
                  <c:v>2.030456852791878E-2</c:v>
                </c:pt>
                <c:pt idx="394">
                  <c:v>2.0253164556962026E-2</c:v>
                </c:pt>
                <c:pt idx="395">
                  <c:v>2.0202020202020204E-2</c:v>
                </c:pt>
                <c:pt idx="396">
                  <c:v>2.2670025188916875E-2</c:v>
                </c:pt>
                <c:pt idx="397">
                  <c:v>2.2613065326633167E-2</c:v>
                </c:pt>
                <c:pt idx="398">
                  <c:v>2.2556390977443608E-2</c:v>
                </c:pt>
                <c:pt idx="399">
                  <c:v>2.2499999999999999E-2</c:v>
                </c:pt>
                <c:pt idx="400">
                  <c:v>2.2443890274314215E-2</c:v>
                </c:pt>
                <c:pt idx="401">
                  <c:v>2.2388059701492536E-2</c:v>
                </c:pt>
                <c:pt idx="402">
                  <c:v>2.2332506203473945E-2</c:v>
                </c:pt>
                <c:pt idx="403">
                  <c:v>2.2277227722772276E-2</c:v>
                </c:pt>
                <c:pt idx="404">
                  <c:v>2.2222222222222223E-2</c:v>
                </c:pt>
                <c:pt idx="405">
                  <c:v>2.2167487684729065E-2</c:v>
                </c:pt>
                <c:pt idx="406">
                  <c:v>2.2113022113022112E-2</c:v>
                </c:pt>
                <c:pt idx="407">
                  <c:v>2.2058823529411766E-2</c:v>
                </c:pt>
                <c:pt idx="408">
                  <c:v>2.2004889975550123E-2</c:v>
                </c:pt>
                <c:pt idx="409">
                  <c:v>2.1951219512195121E-2</c:v>
                </c:pt>
                <c:pt idx="410">
                  <c:v>2.1897810218978103E-2</c:v>
                </c:pt>
                <c:pt idx="411">
                  <c:v>2.1844660194174758E-2</c:v>
                </c:pt>
                <c:pt idx="412">
                  <c:v>2.1791767554479417E-2</c:v>
                </c:pt>
                <c:pt idx="413">
                  <c:v>2.1739130434782608E-2</c:v>
                </c:pt>
                <c:pt idx="414">
                  <c:v>2.1686746987951807E-2</c:v>
                </c:pt>
                <c:pt idx="415">
                  <c:v>2.1634615384615384E-2</c:v>
                </c:pt>
                <c:pt idx="416">
                  <c:v>2.1582733812949641E-2</c:v>
                </c:pt>
                <c:pt idx="417">
                  <c:v>2.1531100478468901E-2</c:v>
                </c:pt>
                <c:pt idx="418">
                  <c:v>2.1479713603818614E-2</c:v>
                </c:pt>
                <c:pt idx="419">
                  <c:v>2.1428571428571429E-2</c:v>
                </c:pt>
                <c:pt idx="420">
                  <c:v>2.1377672209026127E-2</c:v>
                </c:pt>
                <c:pt idx="421">
                  <c:v>2.132701421800948E-2</c:v>
                </c:pt>
                <c:pt idx="422">
                  <c:v>2.1276595744680851E-2</c:v>
                </c:pt>
                <c:pt idx="423">
                  <c:v>2.1226415094339621E-2</c:v>
                </c:pt>
                <c:pt idx="424">
                  <c:v>2.1176470588235293E-2</c:v>
                </c:pt>
                <c:pt idx="425">
                  <c:v>2.1126760563380281E-2</c:v>
                </c:pt>
                <c:pt idx="426">
                  <c:v>2.1077283372365339E-2</c:v>
                </c:pt>
                <c:pt idx="427">
                  <c:v>2.1028037383177569E-2</c:v>
                </c:pt>
                <c:pt idx="428">
                  <c:v>2.097902097902098E-2</c:v>
                </c:pt>
                <c:pt idx="429">
                  <c:v>2.0930232558139535E-2</c:v>
                </c:pt>
                <c:pt idx="430">
                  <c:v>2.0881670533642691E-2</c:v>
                </c:pt>
                <c:pt idx="431">
                  <c:v>2.0833333333333332E-2</c:v>
                </c:pt>
                <c:pt idx="432">
                  <c:v>2.0785219399538105E-2</c:v>
                </c:pt>
                <c:pt idx="433">
                  <c:v>2.0737327188940093E-2</c:v>
                </c:pt>
                <c:pt idx="434">
                  <c:v>2.0689655172413793E-2</c:v>
                </c:pt>
                <c:pt idx="435">
                  <c:v>2.0642201834862386E-2</c:v>
                </c:pt>
                <c:pt idx="436">
                  <c:v>2.0594965675057208E-2</c:v>
                </c:pt>
                <c:pt idx="437">
                  <c:v>2.0547945205479451E-2</c:v>
                </c:pt>
                <c:pt idx="438">
                  <c:v>2.0501138952164009E-2</c:v>
                </c:pt>
                <c:pt idx="439">
                  <c:v>2.0454545454545454E-2</c:v>
                </c:pt>
                <c:pt idx="440">
                  <c:v>2.0408163265306121E-2</c:v>
                </c:pt>
                <c:pt idx="441">
                  <c:v>2.0361990950226245E-2</c:v>
                </c:pt>
                <c:pt idx="442">
                  <c:v>2.0316027088036117E-2</c:v>
                </c:pt>
                <c:pt idx="443">
                  <c:v>2.0270270270270271E-2</c:v>
                </c:pt>
                <c:pt idx="444">
                  <c:v>2.0224719101123594E-2</c:v>
                </c:pt>
                <c:pt idx="445">
                  <c:v>2.0179372197309416E-2</c:v>
                </c:pt>
                <c:pt idx="446">
                  <c:v>2.0134228187919462E-2</c:v>
                </c:pt>
                <c:pt idx="447">
                  <c:v>2.0089285714285716E-2</c:v>
                </c:pt>
                <c:pt idx="448">
                  <c:v>2.0044543429844099E-2</c:v>
                </c:pt>
                <c:pt idx="449">
                  <c:v>0.02</c:v>
                </c:pt>
                <c:pt idx="450">
                  <c:v>1.9955654101995565E-2</c:v>
                </c:pt>
                <c:pt idx="451">
                  <c:v>1.9911504424778761E-2</c:v>
                </c:pt>
                <c:pt idx="452">
                  <c:v>1.9867549668874173E-2</c:v>
                </c:pt>
                <c:pt idx="453">
                  <c:v>1.9823788546255508E-2</c:v>
                </c:pt>
                <c:pt idx="454">
                  <c:v>1.9780219780219779E-2</c:v>
                </c:pt>
                <c:pt idx="455">
                  <c:v>1.9736842105263157E-2</c:v>
                </c:pt>
                <c:pt idx="456">
                  <c:v>2.1881838074398249E-2</c:v>
                </c:pt>
                <c:pt idx="457">
                  <c:v>2.1834061135371178E-2</c:v>
                </c:pt>
                <c:pt idx="458">
                  <c:v>2.178649237472767E-2</c:v>
                </c:pt>
                <c:pt idx="459">
                  <c:v>2.1739130434782608E-2</c:v>
                </c:pt>
                <c:pt idx="460">
                  <c:v>2.1691973969631236E-2</c:v>
                </c:pt>
                <c:pt idx="461">
                  <c:v>2.1645021645021644E-2</c:v>
                </c:pt>
                <c:pt idx="462">
                  <c:v>2.159827213822894E-2</c:v>
                </c:pt>
                <c:pt idx="463">
                  <c:v>2.1551724137931036E-2</c:v>
                </c:pt>
                <c:pt idx="464">
                  <c:v>2.1505376344086023E-2</c:v>
                </c:pt>
                <c:pt idx="465">
                  <c:v>2.1459227467811159E-2</c:v>
                </c:pt>
                <c:pt idx="466">
                  <c:v>2.1413276231263382E-2</c:v>
                </c:pt>
                <c:pt idx="467">
                  <c:v>2.1367521367521368E-2</c:v>
                </c:pt>
                <c:pt idx="468">
                  <c:v>2.1321961620469083E-2</c:v>
                </c:pt>
                <c:pt idx="469">
                  <c:v>2.1276595744680851E-2</c:v>
                </c:pt>
                <c:pt idx="470">
                  <c:v>2.1231422505307854E-2</c:v>
                </c:pt>
                <c:pt idx="471">
                  <c:v>2.1186440677966101E-2</c:v>
                </c:pt>
                <c:pt idx="472">
                  <c:v>2.1141649048625793E-2</c:v>
                </c:pt>
                <c:pt idx="473">
                  <c:v>2.1097046413502109E-2</c:v>
                </c:pt>
                <c:pt idx="474">
                  <c:v>2.1052631578947368E-2</c:v>
                </c:pt>
                <c:pt idx="475">
                  <c:v>2.100840336134454E-2</c:v>
                </c:pt>
                <c:pt idx="476">
                  <c:v>2.0964360587002098E-2</c:v>
                </c:pt>
                <c:pt idx="477">
                  <c:v>2.0920502092050208E-2</c:v>
                </c:pt>
                <c:pt idx="478">
                  <c:v>2.0876826722338204E-2</c:v>
                </c:pt>
                <c:pt idx="479">
                  <c:v>2.0833333333333332E-2</c:v>
                </c:pt>
                <c:pt idx="480">
                  <c:v>2.0790020790020791E-2</c:v>
                </c:pt>
                <c:pt idx="481">
                  <c:v>2.0746887966804978E-2</c:v>
                </c:pt>
                <c:pt idx="482">
                  <c:v>2.0703933747412008E-2</c:v>
                </c:pt>
                <c:pt idx="483">
                  <c:v>2.0661157024793389E-2</c:v>
                </c:pt>
                <c:pt idx="484">
                  <c:v>2.268041237113402E-2</c:v>
                </c:pt>
                <c:pt idx="485">
                  <c:v>2.2633744855967079E-2</c:v>
                </c:pt>
                <c:pt idx="486">
                  <c:v>2.2587268993839837E-2</c:v>
                </c:pt>
                <c:pt idx="487">
                  <c:v>2.2540983606557378E-2</c:v>
                </c:pt>
                <c:pt idx="488">
                  <c:v>2.2494887525562373E-2</c:v>
                </c:pt>
                <c:pt idx="489">
                  <c:v>2.2448979591836733E-2</c:v>
                </c:pt>
                <c:pt idx="490">
                  <c:v>2.2403258655804479E-2</c:v>
                </c:pt>
                <c:pt idx="491">
                  <c:v>2.2357723577235773E-2</c:v>
                </c:pt>
                <c:pt idx="492">
                  <c:v>2.231237322515213E-2</c:v>
                </c:pt>
                <c:pt idx="493">
                  <c:v>2.2267206477732792E-2</c:v>
                </c:pt>
                <c:pt idx="494">
                  <c:v>2.2222222222222223E-2</c:v>
                </c:pt>
                <c:pt idx="495">
                  <c:v>2.4193548387096774E-2</c:v>
                </c:pt>
                <c:pt idx="496">
                  <c:v>2.4144869215291749E-2</c:v>
                </c:pt>
                <c:pt idx="497">
                  <c:v>2.4096385542168676E-2</c:v>
                </c:pt>
                <c:pt idx="498">
                  <c:v>2.6052104208416832E-2</c:v>
                </c:pt>
                <c:pt idx="499">
                  <c:v>2.5999999999999999E-2</c:v>
                </c:pt>
                <c:pt idx="500">
                  <c:v>2.7944111776447105E-2</c:v>
                </c:pt>
                <c:pt idx="501">
                  <c:v>2.7888446215139442E-2</c:v>
                </c:pt>
                <c:pt idx="502">
                  <c:v>2.982107355864811E-2</c:v>
                </c:pt>
                <c:pt idx="503">
                  <c:v>2.976190476190476E-2</c:v>
                </c:pt>
                <c:pt idx="504">
                  <c:v>2.9702970297029702E-2</c:v>
                </c:pt>
                <c:pt idx="505">
                  <c:v>2.9644268774703556E-2</c:v>
                </c:pt>
                <c:pt idx="506">
                  <c:v>2.9585798816568046E-2</c:v>
                </c:pt>
                <c:pt idx="507">
                  <c:v>2.952755905511811E-2</c:v>
                </c:pt>
                <c:pt idx="508">
                  <c:v>2.9469548133595286E-2</c:v>
                </c:pt>
                <c:pt idx="509">
                  <c:v>2.9411764705882353E-2</c:v>
                </c:pt>
                <c:pt idx="510">
                  <c:v>2.9354207436399216E-2</c:v>
                </c:pt>
                <c:pt idx="511">
                  <c:v>2.9296875E-2</c:v>
                </c:pt>
                <c:pt idx="512">
                  <c:v>2.9239766081871343E-2</c:v>
                </c:pt>
                <c:pt idx="513">
                  <c:v>2.9182879377431907E-2</c:v>
                </c:pt>
                <c:pt idx="514">
                  <c:v>2.9126213592233011E-2</c:v>
                </c:pt>
                <c:pt idx="515">
                  <c:v>2.9069767441860465E-2</c:v>
                </c:pt>
                <c:pt idx="516">
                  <c:v>2.9013539651837523E-2</c:v>
                </c:pt>
                <c:pt idx="517">
                  <c:v>2.8957528957528959E-2</c:v>
                </c:pt>
                <c:pt idx="518">
                  <c:v>2.8901734104046242E-2</c:v>
                </c:pt>
                <c:pt idx="519">
                  <c:v>2.8846153846153848E-2</c:v>
                </c:pt>
                <c:pt idx="520">
                  <c:v>3.0710172744721688E-2</c:v>
                </c:pt>
                <c:pt idx="521">
                  <c:v>3.0651340996168581E-2</c:v>
                </c:pt>
                <c:pt idx="522">
                  <c:v>3.0592734225621414E-2</c:v>
                </c:pt>
                <c:pt idx="523">
                  <c:v>3.0534351145038167E-2</c:v>
                </c:pt>
                <c:pt idx="524">
                  <c:v>3.0476190476190476E-2</c:v>
                </c:pt>
                <c:pt idx="525">
                  <c:v>3.0418250950570342E-2</c:v>
                </c:pt>
                <c:pt idx="526">
                  <c:v>3.0360531309297913E-2</c:v>
                </c:pt>
                <c:pt idx="527">
                  <c:v>3.0303030303030304E-2</c:v>
                </c:pt>
                <c:pt idx="528">
                  <c:v>3.0245746691871456E-2</c:v>
                </c:pt>
                <c:pt idx="529">
                  <c:v>3.0188679245283019E-2</c:v>
                </c:pt>
                <c:pt idx="530">
                  <c:v>3.0131826741996232E-2</c:v>
                </c:pt>
                <c:pt idx="531">
                  <c:v>3.1954887218045111E-2</c:v>
                </c:pt>
                <c:pt idx="532">
                  <c:v>3.1894934333958722E-2</c:v>
                </c:pt>
                <c:pt idx="533">
                  <c:v>3.1835205992509365E-2</c:v>
                </c:pt>
                <c:pt idx="534">
                  <c:v>3.1775700934579439E-2</c:v>
                </c:pt>
                <c:pt idx="535">
                  <c:v>3.1716417910447763E-2</c:v>
                </c:pt>
                <c:pt idx="536">
                  <c:v>3.165735567970205E-2</c:v>
                </c:pt>
                <c:pt idx="537">
                  <c:v>3.1598513011152414E-2</c:v>
                </c:pt>
                <c:pt idx="538">
                  <c:v>3.1539888682745827E-2</c:v>
                </c:pt>
                <c:pt idx="539">
                  <c:v>3.3333333333333333E-2</c:v>
                </c:pt>
                <c:pt idx="540">
                  <c:v>3.3271719038817003E-2</c:v>
                </c:pt>
                <c:pt idx="541">
                  <c:v>3.3210332103321034E-2</c:v>
                </c:pt>
                <c:pt idx="542">
                  <c:v>3.3149171270718231E-2</c:v>
                </c:pt>
                <c:pt idx="543">
                  <c:v>3.3088235294117647E-2</c:v>
                </c:pt>
                <c:pt idx="544">
                  <c:v>3.3027522935779818E-2</c:v>
                </c:pt>
                <c:pt idx="545">
                  <c:v>3.2967032967032968E-2</c:v>
                </c:pt>
                <c:pt idx="546">
                  <c:v>3.2906764168190127E-2</c:v>
                </c:pt>
                <c:pt idx="547">
                  <c:v>3.2846715328467155E-2</c:v>
                </c:pt>
                <c:pt idx="548">
                  <c:v>3.2786885245901641E-2</c:v>
                </c:pt>
                <c:pt idx="549">
                  <c:v>3.272727272727273E-2</c:v>
                </c:pt>
                <c:pt idx="550">
                  <c:v>3.2667876588021776E-2</c:v>
                </c:pt>
                <c:pt idx="551">
                  <c:v>3.2608695652173912E-2</c:v>
                </c:pt>
                <c:pt idx="552">
                  <c:v>3.25497287522604E-2</c:v>
                </c:pt>
                <c:pt idx="553">
                  <c:v>3.2490974729241874E-2</c:v>
                </c:pt>
                <c:pt idx="554">
                  <c:v>3.2432432432432434E-2</c:v>
                </c:pt>
                <c:pt idx="555">
                  <c:v>3.237410071942446E-2</c:v>
                </c:pt>
                <c:pt idx="556">
                  <c:v>3.231597845601436E-2</c:v>
                </c:pt>
                <c:pt idx="557">
                  <c:v>3.2258064516129031E-2</c:v>
                </c:pt>
                <c:pt idx="558">
                  <c:v>3.2200357781753133E-2</c:v>
                </c:pt>
                <c:pt idx="559">
                  <c:v>3.214285714285714E-2</c:v>
                </c:pt>
                <c:pt idx="560">
                  <c:v>3.2085561497326207E-2</c:v>
                </c:pt>
                <c:pt idx="561">
                  <c:v>3.2028469750889681E-2</c:v>
                </c:pt>
                <c:pt idx="562">
                  <c:v>3.1971580817051509E-2</c:v>
                </c:pt>
                <c:pt idx="563">
                  <c:v>3.1914893617021274E-2</c:v>
                </c:pt>
                <c:pt idx="564">
                  <c:v>3.1858407079646017E-2</c:v>
                </c:pt>
                <c:pt idx="565">
                  <c:v>3.1802120141342753E-2</c:v>
                </c:pt>
                <c:pt idx="566">
                  <c:v>3.1746031746031744E-2</c:v>
                </c:pt>
                <c:pt idx="567">
                  <c:v>3.1690140845070422E-2</c:v>
                </c:pt>
                <c:pt idx="568">
                  <c:v>3.163444639718805E-2</c:v>
                </c:pt>
                <c:pt idx="569">
                  <c:v>3.1578947368421054E-2</c:v>
                </c:pt>
                <c:pt idx="570">
                  <c:v>3.1523642732049037E-2</c:v>
                </c:pt>
                <c:pt idx="571">
                  <c:v>3.3216783216783216E-2</c:v>
                </c:pt>
                <c:pt idx="572">
                  <c:v>3.3158813263525308E-2</c:v>
                </c:pt>
                <c:pt idx="573">
                  <c:v>3.3101045296167246E-2</c:v>
                </c:pt>
                <c:pt idx="574">
                  <c:v>3.3043478260869563E-2</c:v>
                </c:pt>
                <c:pt idx="575">
                  <c:v>3.2986111111111112E-2</c:v>
                </c:pt>
                <c:pt idx="576">
                  <c:v>3.292894280762565E-2</c:v>
                </c:pt>
                <c:pt idx="577">
                  <c:v>3.2871972318339097E-2</c:v>
                </c:pt>
                <c:pt idx="578">
                  <c:v>3.281519861830743E-2</c:v>
                </c:pt>
                <c:pt idx="579">
                  <c:v>3.2758620689655175E-2</c:v>
                </c:pt>
                <c:pt idx="580">
                  <c:v>3.2702237521514632E-2</c:v>
                </c:pt>
                <c:pt idx="581">
                  <c:v>3.2646048109965638E-2</c:v>
                </c:pt>
                <c:pt idx="582">
                  <c:v>3.2590051457975985E-2</c:v>
                </c:pt>
                <c:pt idx="583">
                  <c:v>3.2534246575342464E-2</c:v>
                </c:pt>
                <c:pt idx="584">
                  <c:v>3.2478632478632481E-2</c:v>
                </c:pt>
                <c:pt idx="585">
                  <c:v>3.2423208191126277E-2</c:v>
                </c:pt>
                <c:pt idx="586">
                  <c:v>3.2367972742759793E-2</c:v>
                </c:pt>
                <c:pt idx="587">
                  <c:v>3.2312925170068028E-2</c:v>
                </c:pt>
                <c:pt idx="588">
                  <c:v>3.3955857385398983E-2</c:v>
                </c:pt>
                <c:pt idx="589">
                  <c:v>3.3898305084745763E-2</c:v>
                </c:pt>
                <c:pt idx="590">
                  <c:v>3.553299492385787E-2</c:v>
                </c:pt>
                <c:pt idx="591">
                  <c:v>3.5472972972972971E-2</c:v>
                </c:pt>
                <c:pt idx="592">
                  <c:v>3.5413153456998317E-2</c:v>
                </c:pt>
                <c:pt idx="593">
                  <c:v>3.5353535353535352E-2</c:v>
                </c:pt>
                <c:pt idx="594">
                  <c:v>3.5294117647058823E-2</c:v>
                </c:pt>
                <c:pt idx="595">
                  <c:v>3.6912751677852351E-2</c:v>
                </c:pt>
                <c:pt idx="596">
                  <c:v>3.8525963149078725E-2</c:v>
                </c:pt>
                <c:pt idx="597">
                  <c:v>3.8461538461538464E-2</c:v>
                </c:pt>
                <c:pt idx="598">
                  <c:v>3.8397328881469114E-2</c:v>
                </c:pt>
                <c:pt idx="599">
                  <c:v>3.833333333333333E-2</c:v>
                </c:pt>
                <c:pt idx="600">
                  <c:v>3.8269550748752081E-2</c:v>
                </c:pt>
                <c:pt idx="601">
                  <c:v>3.8205980066445183E-2</c:v>
                </c:pt>
                <c:pt idx="602">
                  <c:v>3.8142620232172471E-2</c:v>
                </c:pt>
                <c:pt idx="603">
                  <c:v>3.8079470198675497E-2</c:v>
                </c:pt>
                <c:pt idx="604">
                  <c:v>3.8016528925619832E-2</c:v>
                </c:pt>
                <c:pt idx="605">
                  <c:v>3.7953795379537955E-2</c:v>
                </c:pt>
                <c:pt idx="606">
                  <c:v>3.789126853377265E-2</c:v>
                </c:pt>
                <c:pt idx="607">
                  <c:v>3.7828947368421052E-2</c:v>
                </c:pt>
                <c:pt idx="608">
                  <c:v>3.7766830870279149E-2</c:v>
                </c:pt>
                <c:pt idx="609">
                  <c:v>3.7704918032786888E-2</c:v>
                </c:pt>
                <c:pt idx="610">
                  <c:v>3.7643207855973811E-2</c:v>
                </c:pt>
                <c:pt idx="611">
                  <c:v>3.7581699346405227E-2</c:v>
                </c:pt>
                <c:pt idx="612">
                  <c:v>3.7520391517128875E-2</c:v>
                </c:pt>
                <c:pt idx="613">
                  <c:v>3.7459283387622153E-2</c:v>
                </c:pt>
                <c:pt idx="614">
                  <c:v>3.7398373983739838E-2</c:v>
                </c:pt>
                <c:pt idx="615">
                  <c:v>3.7337662337662336E-2</c:v>
                </c:pt>
                <c:pt idx="616">
                  <c:v>3.7277147487844407E-2</c:v>
                </c:pt>
                <c:pt idx="617">
                  <c:v>3.7216828478964403E-2</c:v>
                </c:pt>
                <c:pt idx="618">
                  <c:v>3.7156704361873988E-2</c:v>
                </c:pt>
                <c:pt idx="619">
                  <c:v>3.7096774193548385E-2</c:v>
                </c:pt>
                <c:pt idx="620">
                  <c:v>3.7037037037037035E-2</c:v>
                </c:pt>
                <c:pt idx="621">
                  <c:v>3.6977491961414789E-2</c:v>
                </c:pt>
                <c:pt idx="622">
                  <c:v>3.691813804173355E-2</c:v>
                </c:pt>
                <c:pt idx="623">
                  <c:v>3.685897435897436E-2</c:v>
                </c:pt>
                <c:pt idx="624">
                  <c:v>3.6799999999999999E-2</c:v>
                </c:pt>
                <c:pt idx="625">
                  <c:v>3.8338658146964855E-2</c:v>
                </c:pt>
                <c:pt idx="626">
                  <c:v>3.8277511961722487E-2</c:v>
                </c:pt>
                <c:pt idx="627">
                  <c:v>3.8216560509554139E-2</c:v>
                </c:pt>
                <c:pt idx="628">
                  <c:v>3.8155802861685212E-2</c:v>
                </c:pt>
                <c:pt idx="629">
                  <c:v>3.8095238095238099E-2</c:v>
                </c:pt>
                <c:pt idx="630">
                  <c:v>3.8034865293185421E-2</c:v>
                </c:pt>
                <c:pt idx="631">
                  <c:v>3.7974683544303799E-2</c:v>
                </c:pt>
                <c:pt idx="632">
                  <c:v>3.7914691943127965E-2</c:v>
                </c:pt>
                <c:pt idx="633">
                  <c:v>3.7854889589905363E-2</c:v>
                </c:pt>
                <c:pt idx="634">
                  <c:v>3.7795275590551181E-2</c:v>
                </c:pt>
                <c:pt idx="635">
                  <c:v>3.7735849056603772E-2</c:v>
                </c:pt>
                <c:pt idx="636">
                  <c:v>3.7676609105180531E-2</c:v>
                </c:pt>
                <c:pt idx="637">
                  <c:v>3.7617554858934171E-2</c:v>
                </c:pt>
                <c:pt idx="638">
                  <c:v>3.7558685446009391E-2</c:v>
                </c:pt>
                <c:pt idx="639">
                  <c:v>3.7499999999999999E-2</c:v>
                </c:pt>
                <c:pt idx="640">
                  <c:v>3.7441497659906398E-2</c:v>
                </c:pt>
                <c:pt idx="641">
                  <c:v>3.7383177570093455E-2</c:v>
                </c:pt>
                <c:pt idx="642">
                  <c:v>3.7325038880248837E-2</c:v>
                </c:pt>
                <c:pt idx="643">
                  <c:v>3.7267080745341616E-2</c:v>
                </c:pt>
                <c:pt idx="644">
                  <c:v>3.7209302325581395E-2</c:v>
                </c:pt>
                <c:pt idx="645">
                  <c:v>3.7151702786377708E-2</c:v>
                </c:pt>
                <c:pt idx="646">
                  <c:v>3.7094281298299843E-2</c:v>
                </c:pt>
                <c:pt idx="647">
                  <c:v>3.7037037037037035E-2</c:v>
                </c:pt>
                <c:pt idx="648">
                  <c:v>3.6979969183359017E-2</c:v>
                </c:pt>
                <c:pt idx="649">
                  <c:v>3.8461538461538464E-2</c:v>
                </c:pt>
                <c:pt idx="650">
                  <c:v>3.840245775729647E-2</c:v>
                </c:pt>
                <c:pt idx="651">
                  <c:v>3.834355828220859E-2</c:v>
                </c:pt>
                <c:pt idx="652">
                  <c:v>3.8284839203675342E-2</c:v>
                </c:pt>
                <c:pt idx="653">
                  <c:v>3.82262996941896E-2</c:v>
                </c:pt>
                <c:pt idx="654">
                  <c:v>3.8167938931297711E-2</c:v>
                </c:pt>
                <c:pt idx="655">
                  <c:v>3.8109756097560975E-2</c:v>
                </c:pt>
                <c:pt idx="656">
                  <c:v>3.9573820395738202E-2</c:v>
                </c:pt>
                <c:pt idx="657">
                  <c:v>3.9513677811550151E-2</c:v>
                </c:pt>
                <c:pt idx="658">
                  <c:v>3.9453717754172987E-2</c:v>
                </c:pt>
                <c:pt idx="659">
                  <c:v>3.9393939393939391E-2</c:v>
                </c:pt>
                <c:pt idx="660">
                  <c:v>3.9334341906202726E-2</c:v>
                </c:pt>
                <c:pt idx="661">
                  <c:v>3.9274924471299093E-2</c:v>
                </c:pt>
                <c:pt idx="662">
                  <c:v>3.9215686274509803E-2</c:v>
                </c:pt>
                <c:pt idx="663">
                  <c:v>3.9156626506024098E-2</c:v>
                </c:pt>
                <c:pt idx="664">
                  <c:v>4.06015037593985E-2</c:v>
                </c:pt>
                <c:pt idx="665">
                  <c:v>4.0540540540540543E-2</c:v>
                </c:pt>
                <c:pt idx="666">
                  <c:v>4.0479760119940027E-2</c:v>
                </c:pt>
                <c:pt idx="667">
                  <c:v>4.1916167664670656E-2</c:v>
                </c:pt>
                <c:pt idx="668">
                  <c:v>4.1853512705530643E-2</c:v>
                </c:pt>
                <c:pt idx="669">
                  <c:v>4.1791044776119404E-2</c:v>
                </c:pt>
                <c:pt idx="670">
                  <c:v>4.1728763040238454E-2</c:v>
                </c:pt>
                <c:pt idx="671">
                  <c:v>4.1666666666666664E-2</c:v>
                </c:pt>
                <c:pt idx="672">
                  <c:v>4.1604754829123326E-2</c:v>
                </c:pt>
                <c:pt idx="673">
                  <c:v>4.1543026706231452E-2</c:v>
                </c:pt>
                <c:pt idx="674">
                  <c:v>4.148148148148148E-2</c:v>
                </c:pt>
                <c:pt idx="675">
                  <c:v>4.142011834319527E-2</c:v>
                </c:pt>
                <c:pt idx="676">
                  <c:v>4.1358936484490398E-2</c:v>
                </c:pt>
                <c:pt idx="677">
                  <c:v>4.1297935103244837E-2</c:v>
                </c:pt>
                <c:pt idx="678">
                  <c:v>4.1237113402061855E-2</c:v>
                </c:pt>
                <c:pt idx="679">
                  <c:v>4.1176470588235294E-2</c:v>
                </c:pt>
                <c:pt idx="680">
                  <c:v>4.1116005873715125E-2</c:v>
                </c:pt>
                <c:pt idx="681">
                  <c:v>4.1055718475073312E-2</c:v>
                </c:pt>
                <c:pt idx="682">
                  <c:v>4.0995607613469986E-2</c:v>
                </c:pt>
                <c:pt idx="683">
                  <c:v>4.0935672514619881E-2</c:v>
                </c:pt>
                <c:pt idx="684">
                  <c:v>4.0875912408759124E-2</c:v>
                </c:pt>
                <c:pt idx="685">
                  <c:v>4.2274052478134108E-2</c:v>
                </c:pt>
                <c:pt idx="686">
                  <c:v>4.2212518195050945E-2</c:v>
                </c:pt>
                <c:pt idx="687">
                  <c:v>4.2151162790697673E-2</c:v>
                </c:pt>
                <c:pt idx="688">
                  <c:v>4.2089985486211901E-2</c:v>
                </c:pt>
                <c:pt idx="689">
                  <c:v>4.2028985507246375E-2</c:v>
                </c:pt>
                <c:pt idx="690">
                  <c:v>4.1968162083936326E-2</c:v>
                </c:pt>
                <c:pt idx="691">
                  <c:v>4.1907514450867052E-2</c:v>
                </c:pt>
                <c:pt idx="692">
                  <c:v>4.1847041847041848E-2</c:v>
                </c:pt>
                <c:pt idx="693">
                  <c:v>4.1786743515850142E-2</c:v>
                </c:pt>
                <c:pt idx="694">
                  <c:v>4.1726618705035974E-2</c:v>
                </c:pt>
                <c:pt idx="695">
                  <c:v>4.1666666666666664E-2</c:v>
                </c:pt>
                <c:pt idx="696">
                  <c:v>4.3041606886657105E-2</c:v>
                </c:pt>
                <c:pt idx="697">
                  <c:v>4.2979942693409739E-2</c:v>
                </c:pt>
                <c:pt idx="698">
                  <c:v>4.2918454935622317E-2</c:v>
                </c:pt>
                <c:pt idx="699">
                  <c:v>4.2857142857142858E-2</c:v>
                </c:pt>
                <c:pt idx="700">
                  <c:v>4.2796005706134094E-2</c:v>
                </c:pt>
                <c:pt idx="701">
                  <c:v>4.4159544159544158E-2</c:v>
                </c:pt>
                <c:pt idx="702">
                  <c:v>4.4096728307254626E-2</c:v>
                </c:pt>
                <c:pt idx="703">
                  <c:v>4.4034090909090912E-2</c:v>
                </c:pt>
                <c:pt idx="704">
                  <c:v>4.397163120567376E-2</c:v>
                </c:pt>
                <c:pt idx="705">
                  <c:v>4.3909348441926344E-2</c:v>
                </c:pt>
                <c:pt idx="706">
                  <c:v>4.3847241867043849E-2</c:v>
                </c:pt>
                <c:pt idx="707">
                  <c:v>4.3785310734463276E-2</c:v>
                </c:pt>
                <c:pt idx="708">
                  <c:v>4.372355430183357E-2</c:v>
                </c:pt>
                <c:pt idx="709">
                  <c:v>4.507042253521127E-2</c:v>
                </c:pt>
                <c:pt idx="710">
                  <c:v>4.5007032348804502E-2</c:v>
                </c:pt>
                <c:pt idx="711">
                  <c:v>4.49438202247191E-2</c:v>
                </c:pt>
                <c:pt idx="712">
                  <c:v>4.4880785413744739E-2</c:v>
                </c:pt>
                <c:pt idx="713">
                  <c:v>4.4817927170868348E-2</c:v>
                </c:pt>
                <c:pt idx="714">
                  <c:v>4.4755244755244755E-2</c:v>
                </c:pt>
                <c:pt idx="715">
                  <c:v>4.4692737430167599E-2</c:v>
                </c:pt>
                <c:pt idx="716">
                  <c:v>4.6025104602510462E-2</c:v>
                </c:pt>
                <c:pt idx="717">
                  <c:v>4.7353760445682451E-2</c:v>
                </c:pt>
                <c:pt idx="718">
                  <c:v>4.7287899860917942E-2</c:v>
                </c:pt>
                <c:pt idx="719">
                  <c:v>4.7222222222222221E-2</c:v>
                </c:pt>
                <c:pt idx="720">
                  <c:v>4.7156726768377254E-2</c:v>
                </c:pt>
                <c:pt idx="721">
                  <c:v>4.7091412742382273E-2</c:v>
                </c:pt>
                <c:pt idx="722">
                  <c:v>4.7026279391424619E-2</c:v>
                </c:pt>
                <c:pt idx="723">
                  <c:v>4.6961325966850827E-2</c:v>
                </c:pt>
                <c:pt idx="724">
                  <c:v>4.6896551724137932E-2</c:v>
                </c:pt>
                <c:pt idx="725">
                  <c:v>4.6831955922865015E-2</c:v>
                </c:pt>
                <c:pt idx="726">
                  <c:v>4.8143053645116916E-2</c:v>
                </c:pt>
                <c:pt idx="727">
                  <c:v>4.807692307692308E-2</c:v>
                </c:pt>
                <c:pt idx="728">
                  <c:v>4.8010973936899862E-2</c:v>
                </c:pt>
                <c:pt idx="729">
                  <c:v>4.7945205479452052E-2</c:v>
                </c:pt>
                <c:pt idx="730">
                  <c:v>4.7879616963064295E-2</c:v>
                </c:pt>
                <c:pt idx="731">
                  <c:v>4.7814207650273222E-2</c:v>
                </c:pt>
                <c:pt idx="732">
                  <c:v>4.7748976807639835E-2</c:v>
                </c:pt>
                <c:pt idx="733">
                  <c:v>4.7683923705722074E-2</c:v>
                </c:pt>
                <c:pt idx="734">
                  <c:v>4.8979591836734691E-2</c:v>
                </c:pt>
                <c:pt idx="735">
                  <c:v>4.8913043478260872E-2</c:v>
                </c:pt>
                <c:pt idx="736">
                  <c:v>4.8846675712347354E-2</c:v>
                </c:pt>
                <c:pt idx="737">
                  <c:v>4.878048780487805E-2</c:v>
                </c:pt>
                <c:pt idx="738">
                  <c:v>4.8714479025710418E-2</c:v>
                </c:pt>
                <c:pt idx="739">
                  <c:v>0.05</c:v>
                </c:pt>
                <c:pt idx="740">
                  <c:v>4.9932523616734142E-2</c:v>
                </c:pt>
                <c:pt idx="741">
                  <c:v>4.9865229110512131E-2</c:v>
                </c:pt>
                <c:pt idx="742">
                  <c:v>4.9798115746971738E-2</c:v>
                </c:pt>
                <c:pt idx="743">
                  <c:v>4.9731182795698922E-2</c:v>
                </c:pt>
                <c:pt idx="744">
                  <c:v>4.9664429530201344E-2</c:v>
                </c:pt>
                <c:pt idx="745">
                  <c:v>4.9597855227882036E-2</c:v>
                </c:pt>
                <c:pt idx="746">
                  <c:v>4.9531459170013385E-2</c:v>
                </c:pt>
                <c:pt idx="747">
                  <c:v>4.9465240641711233E-2</c:v>
                </c:pt>
                <c:pt idx="748">
                  <c:v>4.9399198931909215E-2</c:v>
                </c:pt>
                <c:pt idx="749">
                  <c:v>4.9333333333333333E-2</c:v>
                </c:pt>
                <c:pt idx="750">
                  <c:v>4.9267643142476697E-2</c:v>
                </c:pt>
                <c:pt idx="751">
                  <c:v>4.920212765957447E-2</c:v>
                </c:pt>
                <c:pt idx="752">
                  <c:v>4.9136786188579015E-2</c:v>
                </c:pt>
                <c:pt idx="753">
                  <c:v>5.0397877984084884E-2</c:v>
                </c:pt>
                <c:pt idx="754">
                  <c:v>5.0331125827814571E-2</c:v>
                </c:pt>
                <c:pt idx="755">
                  <c:v>5.0264550264550262E-2</c:v>
                </c:pt>
                <c:pt idx="756">
                  <c:v>5.0198150594451783E-2</c:v>
                </c:pt>
                <c:pt idx="757">
                  <c:v>5.0131926121372031E-2</c:v>
                </c:pt>
                <c:pt idx="758">
                  <c:v>5.1383399209486168E-2</c:v>
                </c:pt>
                <c:pt idx="759">
                  <c:v>5.131578947368421E-2</c:v>
                </c:pt>
                <c:pt idx="760">
                  <c:v>5.1248357424441525E-2</c:v>
                </c:pt>
                <c:pt idx="761">
                  <c:v>5.1181102362204724E-2</c:v>
                </c:pt>
                <c:pt idx="762">
                  <c:v>5.242463958060288E-2</c:v>
                </c:pt>
                <c:pt idx="763">
                  <c:v>5.2356020942408377E-2</c:v>
                </c:pt>
                <c:pt idx="764">
                  <c:v>5.2287581699346407E-2</c:v>
                </c:pt>
                <c:pt idx="765">
                  <c:v>5.2219321148825062E-2</c:v>
                </c:pt>
                <c:pt idx="766">
                  <c:v>5.215123859191656E-2</c:v>
                </c:pt>
                <c:pt idx="767">
                  <c:v>5.2083333333333336E-2</c:v>
                </c:pt>
                <c:pt idx="768">
                  <c:v>5.2015604681404419E-2</c:v>
                </c:pt>
                <c:pt idx="769">
                  <c:v>5.1948051948051951E-2</c:v>
                </c:pt>
                <c:pt idx="770">
                  <c:v>5.3177691309987028E-2</c:v>
                </c:pt>
                <c:pt idx="771">
                  <c:v>5.3108808290155442E-2</c:v>
                </c:pt>
                <c:pt idx="772">
                  <c:v>5.3040103492884863E-2</c:v>
                </c:pt>
                <c:pt idx="773">
                  <c:v>5.2971576227390182E-2</c:v>
                </c:pt>
                <c:pt idx="774">
                  <c:v>5.2903225806451612E-2</c:v>
                </c:pt>
                <c:pt idx="775">
                  <c:v>5.2835051546391752E-2</c:v>
                </c:pt>
                <c:pt idx="776">
                  <c:v>5.276705276705277E-2</c:v>
                </c:pt>
                <c:pt idx="777">
                  <c:v>5.2699228791773779E-2</c:v>
                </c:pt>
                <c:pt idx="778">
                  <c:v>5.2631578947368418E-2</c:v>
                </c:pt>
                <c:pt idx="779">
                  <c:v>5.2564102564102565E-2</c:v>
                </c:pt>
                <c:pt idx="780">
                  <c:v>5.2496798975672214E-2</c:v>
                </c:pt>
                <c:pt idx="781">
                  <c:v>5.2429667519181586E-2</c:v>
                </c:pt>
                <c:pt idx="782">
                  <c:v>5.2362707535121331E-2</c:v>
                </c:pt>
                <c:pt idx="783">
                  <c:v>5.2295918367346941E-2</c:v>
                </c:pt>
                <c:pt idx="784">
                  <c:v>5.2229299363057327E-2</c:v>
                </c:pt>
                <c:pt idx="785">
                  <c:v>5.3435114503816793E-2</c:v>
                </c:pt>
                <c:pt idx="786">
                  <c:v>5.3367217280813214E-2</c:v>
                </c:pt>
                <c:pt idx="787">
                  <c:v>5.3299492385786802E-2</c:v>
                </c:pt>
                <c:pt idx="788">
                  <c:v>5.3231939163498096E-2</c:v>
                </c:pt>
                <c:pt idx="789">
                  <c:v>5.3164556962025315E-2</c:v>
                </c:pt>
                <c:pt idx="790">
                  <c:v>5.3097345132743362E-2</c:v>
                </c:pt>
                <c:pt idx="791">
                  <c:v>5.4292929292929296E-2</c:v>
                </c:pt>
                <c:pt idx="792">
                  <c:v>5.5485498108448932E-2</c:v>
                </c:pt>
                <c:pt idx="793">
                  <c:v>5.5415617128463476E-2</c:v>
                </c:pt>
                <c:pt idx="794">
                  <c:v>5.5345911949685536E-2</c:v>
                </c:pt>
                <c:pt idx="795">
                  <c:v>5.5276381909547742E-2</c:v>
                </c:pt>
                <c:pt idx="796">
                  <c:v>5.520702634880803E-2</c:v>
                </c:pt>
                <c:pt idx="797">
                  <c:v>5.5137844611528819E-2</c:v>
                </c:pt>
                <c:pt idx="798">
                  <c:v>5.5068836045056323E-2</c:v>
                </c:pt>
                <c:pt idx="799">
                  <c:v>5.5E-2</c:v>
                </c:pt>
                <c:pt idx="800">
                  <c:v>5.6179775280898875E-2</c:v>
                </c:pt>
                <c:pt idx="801">
                  <c:v>5.6109725685785539E-2</c:v>
                </c:pt>
                <c:pt idx="802">
                  <c:v>5.6039850560398508E-2</c:v>
                </c:pt>
                <c:pt idx="803">
                  <c:v>5.5970149253731345E-2</c:v>
                </c:pt>
                <c:pt idx="804">
                  <c:v>5.5900621118012424E-2</c:v>
                </c:pt>
                <c:pt idx="805">
                  <c:v>5.5831265508684863E-2</c:v>
                </c:pt>
                <c:pt idx="806">
                  <c:v>5.5762081784386616E-2</c:v>
                </c:pt>
                <c:pt idx="807">
                  <c:v>5.5693069306930694E-2</c:v>
                </c:pt>
                <c:pt idx="808">
                  <c:v>5.5624227441285541E-2</c:v>
                </c:pt>
                <c:pt idx="809">
                  <c:v>5.6790123456790124E-2</c:v>
                </c:pt>
                <c:pt idx="810">
                  <c:v>5.6720098643649818E-2</c:v>
                </c:pt>
                <c:pt idx="811">
                  <c:v>5.6650246305418719E-2</c:v>
                </c:pt>
                <c:pt idx="812">
                  <c:v>5.6580565805658053E-2</c:v>
                </c:pt>
                <c:pt idx="813">
                  <c:v>5.6511056511056514E-2</c:v>
                </c:pt>
                <c:pt idx="814">
                  <c:v>5.7668711656441718E-2</c:v>
                </c:pt>
                <c:pt idx="815">
                  <c:v>5.7598039215686271E-2</c:v>
                </c:pt>
                <c:pt idx="816">
                  <c:v>5.7527539779681759E-2</c:v>
                </c:pt>
                <c:pt idx="817">
                  <c:v>5.7457212713936431E-2</c:v>
                </c:pt>
                <c:pt idx="818">
                  <c:v>5.7387057387057384E-2</c:v>
                </c:pt>
                <c:pt idx="819">
                  <c:v>5.731707317073171E-2</c:v>
                </c:pt>
                <c:pt idx="820">
                  <c:v>5.7247259439707675E-2</c:v>
                </c:pt>
                <c:pt idx="821">
                  <c:v>5.7177615571776155E-2</c:v>
                </c:pt>
                <c:pt idx="822">
                  <c:v>5.7108140947752128E-2</c:v>
                </c:pt>
                <c:pt idx="823">
                  <c:v>5.7038834951456313E-2</c:v>
                </c:pt>
                <c:pt idx="824">
                  <c:v>5.6969696969696969E-2</c:v>
                </c:pt>
                <c:pt idx="825">
                  <c:v>5.6900726392251813E-2</c:v>
                </c:pt>
                <c:pt idx="826">
                  <c:v>5.8041112454655382E-2</c:v>
                </c:pt>
                <c:pt idx="827">
                  <c:v>5.7971014492753624E-2</c:v>
                </c:pt>
                <c:pt idx="828">
                  <c:v>5.790108564535585E-2</c:v>
                </c:pt>
                <c:pt idx="829">
                  <c:v>5.7831325301204821E-2</c:v>
                </c:pt>
                <c:pt idx="830">
                  <c:v>5.7761732851985562E-2</c:v>
                </c:pt>
                <c:pt idx="831">
                  <c:v>5.7692307692307696E-2</c:v>
                </c:pt>
                <c:pt idx="832">
                  <c:v>5.7623049219687875E-2</c:v>
                </c:pt>
                <c:pt idx="833">
                  <c:v>5.7553956834532377E-2</c:v>
                </c:pt>
                <c:pt idx="834">
                  <c:v>5.748502994011976E-2</c:v>
                </c:pt>
                <c:pt idx="835">
                  <c:v>5.7416267942583733E-2</c:v>
                </c:pt>
                <c:pt idx="836">
                  <c:v>5.8542413381123058E-2</c:v>
                </c:pt>
                <c:pt idx="837">
                  <c:v>5.9665871121718374E-2</c:v>
                </c:pt>
                <c:pt idx="838">
                  <c:v>5.959475566150179E-2</c:v>
                </c:pt>
                <c:pt idx="839">
                  <c:v>5.9523809523809521E-2</c:v>
                </c:pt>
                <c:pt idx="840">
                  <c:v>6.0642092746730082E-2</c:v>
                </c:pt>
                <c:pt idx="841">
                  <c:v>6.0570071258907364E-2</c:v>
                </c:pt>
                <c:pt idx="842">
                  <c:v>6.0498220640569395E-2</c:v>
                </c:pt>
                <c:pt idx="843">
                  <c:v>6.0426540284360189E-2</c:v>
                </c:pt>
                <c:pt idx="844">
                  <c:v>6.1538461538461542E-2</c:v>
                </c:pt>
                <c:pt idx="845">
                  <c:v>6.1465721040189124E-2</c:v>
                </c:pt>
                <c:pt idx="846">
                  <c:v>6.1393152302243209E-2</c:v>
                </c:pt>
                <c:pt idx="847">
                  <c:v>6.1320754716981132E-2</c:v>
                </c:pt>
                <c:pt idx="848">
                  <c:v>6.1248527679623084E-2</c:v>
                </c:pt>
                <c:pt idx="849">
                  <c:v>6.235294117647059E-2</c:v>
                </c:pt>
                <c:pt idx="850">
                  <c:v>6.2279670975323151E-2</c:v>
                </c:pt>
                <c:pt idx="851">
                  <c:v>6.2206572769953054E-2</c:v>
                </c:pt>
                <c:pt idx="852">
                  <c:v>6.2133645955451351E-2</c:v>
                </c:pt>
                <c:pt idx="853">
                  <c:v>6.2060889929742388E-2</c:v>
                </c:pt>
                <c:pt idx="854">
                  <c:v>6.1988304093567252E-2</c:v>
                </c:pt>
                <c:pt idx="855">
                  <c:v>6.191588785046729E-2</c:v>
                </c:pt>
                <c:pt idx="856">
                  <c:v>6.1843640606767794E-2</c:v>
                </c:pt>
                <c:pt idx="857">
                  <c:v>6.2937062937062943E-2</c:v>
                </c:pt>
                <c:pt idx="858">
                  <c:v>6.2863795110593715E-2</c:v>
                </c:pt>
                <c:pt idx="859">
                  <c:v>6.2790697674418611E-2</c:v>
                </c:pt>
                <c:pt idx="860">
                  <c:v>6.2717770034843204E-2</c:v>
                </c:pt>
                <c:pt idx="861">
                  <c:v>6.2645011600928072E-2</c:v>
                </c:pt>
                <c:pt idx="862">
                  <c:v>6.2572421784472768E-2</c:v>
                </c:pt>
                <c:pt idx="863">
                  <c:v>6.25E-2</c:v>
                </c:pt>
                <c:pt idx="864">
                  <c:v>6.2427745664739881E-2</c:v>
                </c:pt>
                <c:pt idx="865">
                  <c:v>6.2355658198614321E-2</c:v>
                </c:pt>
                <c:pt idx="866">
                  <c:v>6.228373702422145E-2</c:v>
                </c:pt>
                <c:pt idx="867">
                  <c:v>6.2211981566820278E-2</c:v>
                </c:pt>
                <c:pt idx="868">
                  <c:v>6.2140391254315308E-2</c:v>
                </c:pt>
                <c:pt idx="869">
                  <c:v>6.2068965517241378E-2</c:v>
                </c:pt>
                <c:pt idx="870">
                  <c:v>6.3145809414466125E-2</c:v>
                </c:pt>
                <c:pt idx="871">
                  <c:v>6.3073394495412841E-2</c:v>
                </c:pt>
                <c:pt idx="872">
                  <c:v>6.3001145475372278E-2</c:v>
                </c:pt>
                <c:pt idx="873">
                  <c:v>6.2929061784897031E-2</c:v>
                </c:pt>
                <c:pt idx="874">
                  <c:v>6.2857142857142861E-2</c:v>
                </c:pt>
                <c:pt idx="875">
                  <c:v>6.2785388127853878E-2</c:v>
                </c:pt>
                <c:pt idx="876">
                  <c:v>6.2713797035347782E-2</c:v>
                </c:pt>
                <c:pt idx="877">
                  <c:v>6.3781321184510256E-2</c:v>
                </c:pt>
                <c:pt idx="878">
                  <c:v>6.3708759954493738E-2</c:v>
                </c:pt>
                <c:pt idx="879">
                  <c:v>6.363636363636363E-2</c:v>
                </c:pt>
                <c:pt idx="880">
                  <c:v>6.3564131668558455E-2</c:v>
                </c:pt>
                <c:pt idx="881">
                  <c:v>6.3492063492063489E-2</c:v>
                </c:pt>
                <c:pt idx="882">
                  <c:v>6.3420158550396372E-2</c:v>
                </c:pt>
                <c:pt idx="883">
                  <c:v>6.3348416289592757E-2</c:v>
                </c:pt>
                <c:pt idx="884">
                  <c:v>6.3276836158192087E-2</c:v>
                </c:pt>
                <c:pt idx="885">
                  <c:v>6.320541760722348E-2</c:v>
                </c:pt>
                <c:pt idx="886">
                  <c:v>6.3134160090191654E-2</c:v>
                </c:pt>
                <c:pt idx="887">
                  <c:v>6.3063063063063057E-2</c:v>
                </c:pt>
                <c:pt idx="888">
                  <c:v>6.2992125984251968E-2</c:v>
                </c:pt>
                <c:pt idx="889">
                  <c:v>6.2921348314606745E-2</c:v>
                </c:pt>
                <c:pt idx="890">
                  <c:v>6.2850729517396189E-2</c:v>
                </c:pt>
                <c:pt idx="891">
                  <c:v>6.2780269058295965E-2</c:v>
                </c:pt>
                <c:pt idx="892">
                  <c:v>6.2709966405375142E-2</c:v>
                </c:pt>
                <c:pt idx="893">
                  <c:v>6.2639821029082776E-2</c:v>
                </c:pt>
                <c:pt idx="894">
                  <c:v>6.256983240223464E-2</c:v>
                </c:pt>
                <c:pt idx="895">
                  <c:v>6.25E-2</c:v>
                </c:pt>
                <c:pt idx="896">
                  <c:v>6.243032329988852E-2</c:v>
                </c:pt>
                <c:pt idx="897">
                  <c:v>6.347438752783964E-2</c:v>
                </c:pt>
                <c:pt idx="898">
                  <c:v>6.3403781979977758E-2</c:v>
                </c:pt>
                <c:pt idx="899">
                  <c:v>6.4444444444444443E-2</c:v>
                </c:pt>
                <c:pt idx="900">
                  <c:v>6.4372918978912314E-2</c:v>
                </c:pt>
                <c:pt idx="901">
                  <c:v>6.4301552106430154E-2</c:v>
                </c:pt>
                <c:pt idx="902">
                  <c:v>6.4230343300110737E-2</c:v>
                </c:pt>
                <c:pt idx="903">
                  <c:v>6.4159292035398233E-2</c:v>
                </c:pt>
                <c:pt idx="904">
                  <c:v>6.5193370165745862E-2</c:v>
                </c:pt>
                <c:pt idx="905">
                  <c:v>6.5121412803532008E-2</c:v>
                </c:pt>
                <c:pt idx="906">
                  <c:v>6.5049614112458659E-2</c:v>
                </c:pt>
                <c:pt idx="907">
                  <c:v>6.4977973568281944E-2</c:v>
                </c:pt>
                <c:pt idx="908">
                  <c:v>6.490649064906491E-2</c:v>
                </c:pt>
                <c:pt idx="909">
                  <c:v>6.5934065934065936E-2</c:v>
                </c:pt>
                <c:pt idx="910">
                  <c:v>6.5861690450054883E-2</c:v>
                </c:pt>
                <c:pt idx="911">
                  <c:v>6.5789473684210523E-2</c:v>
                </c:pt>
                <c:pt idx="912">
                  <c:v>6.5717415115005479E-2</c:v>
                </c:pt>
                <c:pt idx="913">
                  <c:v>6.5645514223194742E-2</c:v>
                </c:pt>
                <c:pt idx="914">
                  <c:v>6.5573770491803282E-2</c:v>
                </c:pt>
                <c:pt idx="915">
                  <c:v>6.5502183406113537E-2</c:v>
                </c:pt>
                <c:pt idx="916">
                  <c:v>6.5430752453653221E-2</c:v>
                </c:pt>
                <c:pt idx="917">
                  <c:v>6.535947712418301E-2</c:v>
                </c:pt>
                <c:pt idx="918">
                  <c:v>6.5288356909684445E-2</c:v>
                </c:pt>
                <c:pt idx="919">
                  <c:v>6.5217391304347824E-2</c:v>
                </c:pt>
                <c:pt idx="920">
                  <c:v>6.5146579804560262E-2</c:v>
                </c:pt>
                <c:pt idx="921">
                  <c:v>6.5075921908893705E-2</c:v>
                </c:pt>
                <c:pt idx="922">
                  <c:v>6.500541711809317E-2</c:v>
                </c:pt>
                <c:pt idx="923">
                  <c:v>6.4935064935064929E-2</c:v>
                </c:pt>
                <c:pt idx="924">
                  <c:v>6.4864864864864868E-2</c:v>
                </c:pt>
                <c:pt idx="925">
                  <c:v>6.4794816414686832E-2</c:v>
                </c:pt>
                <c:pt idx="926">
                  <c:v>6.4724919093851127E-2</c:v>
                </c:pt>
                <c:pt idx="927">
                  <c:v>6.4655172413793108E-2</c:v>
                </c:pt>
                <c:pt idx="928">
                  <c:v>6.4585575888051666E-2</c:v>
                </c:pt>
                <c:pt idx="929">
                  <c:v>6.4516129032258063E-2</c:v>
                </c:pt>
                <c:pt idx="930">
                  <c:v>6.4446831364124602E-2</c:v>
                </c:pt>
                <c:pt idx="931">
                  <c:v>6.4377682403433473E-2</c:v>
                </c:pt>
                <c:pt idx="932">
                  <c:v>6.4308681672025719E-2</c:v>
                </c:pt>
                <c:pt idx="933">
                  <c:v>6.4239828693790149E-2</c:v>
                </c:pt>
                <c:pt idx="934">
                  <c:v>6.4171122994652413E-2</c:v>
                </c:pt>
                <c:pt idx="935">
                  <c:v>6.4102564102564097E-2</c:v>
                </c:pt>
                <c:pt idx="936">
                  <c:v>6.4034151547491994E-2</c:v>
                </c:pt>
                <c:pt idx="937">
                  <c:v>6.3965884861407252E-2</c:v>
                </c:pt>
                <c:pt idx="938">
                  <c:v>6.3897763578274758E-2</c:v>
                </c:pt>
                <c:pt idx="939">
                  <c:v>6.3829787234042548E-2</c:v>
                </c:pt>
                <c:pt idx="940">
                  <c:v>6.3761955366631248E-2</c:v>
                </c:pt>
                <c:pt idx="941">
                  <c:v>6.3694267515923567E-2</c:v>
                </c:pt>
                <c:pt idx="942">
                  <c:v>6.362672322375397E-2</c:v>
                </c:pt>
                <c:pt idx="943">
                  <c:v>6.3559322033898302E-2</c:v>
                </c:pt>
                <c:pt idx="944">
                  <c:v>6.3492063492063489E-2</c:v>
                </c:pt>
                <c:pt idx="945">
                  <c:v>6.3424947145877375E-2</c:v>
                </c:pt>
                <c:pt idx="946">
                  <c:v>6.3357972544878557E-2</c:v>
                </c:pt>
                <c:pt idx="947">
                  <c:v>6.3291139240506333E-2</c:v>
                </c:pt>
                <c:pt idx="948">
                  <c:v>6.3224446786090627E-2</c:v>
                </c:pt>
                <c:pt idx="949">
                  <c:v>6.3157894736842107E-2</c:v>
                </c:pt>
                <c:pt idx="950">
                  <c:v>6.3091482649842268E-2</c:v>
                </c:pt>
                <c:pt idx="951">
                  <c:v>6.3025210084033612E-2</c:v>
                </c:pt>
                <c:pt idx="952">
                  <c:v>6.2959076600209857E-2</c:v>
                </c:pt>
                <c:pt idx="953">
                  <c:v>6.2893081761006289E-2</c:v>
                </c:pt>
                <c:pt idx="954">
                  <c:v>6.2827225130890049E-2</c:v>
                </c:pt>
                <c:pt idx="955">
                  <c:v>6.2761506276150625E-2</c:v>
                </c:pt>
                <c:pt idx="956">
                  <c:v>6.2695924764890276E-2</c:v>
                </c:pt>
                <c:pt idx="957">
                  <c:v>6.2630480167014613E-2</c:v>
                </c:pt>
                <c:pt idx="958">
                  <c:v>6.2565172054223156E-2</c:v>
                </c:pt>
                <c:pt idx="959">
                  <c:v>6.25E-2</c:v>
                </c:pt>
                <c:pt idx="960">
                  <c:v>6.2434963579604576E-2</c:v>
                </c:pt>
                <c:pt idx="961">
                  <c:v>6.2370062370062374E-2</c:v>
                </c:pt>
                <c:pt idx="962">
                  <c:v>6.2305295950155763E-2</c:v>
                </c:pt>
                <c:pt idx="963">
                  <c:v>6.2240663900414939E-2</c:v>
                </c:pt>
                <c:pt idx="964">
                  <c:v>6.3212435233160627E-2</c:v>
                </c:pt>
                <c:pt idx="965">
                  <c:v>6.3146997929606624E-2</c:v>
                </c:pt>
                <c:pt idx="966">
                  <c:v>6.3081695966907964E-2</c:v>
                </c:pt>
                <c:pt idx="967">
                  <c:v>6.4049586776859499E-2</c:v>
                </c:pt>
                <c:pt idx="968">
                  <c:v>6.3983488132094937E-2</c:v>
                </c:pt>
                <c:pt idx="969">
                  <c:v>6.3917525773195871E-2</c:v>
                </c:pt>
                <c:pt idx="970">
                  <c:v>6.3851699279093718E-2</c:v>
                </c:pt>
                <c:pt idx="971">
                  <c:v>6.3786008230452676E-2</c:v>
                </c:pt>
                <c:pt idx="972">
                  <c:v>6.3720452209660841E-2</c:v>
                </c:pt>
                <c:pt idx="973">
                  <c:v>6.3655030800821355E-2</c:v>
                </c:pt>
                <c:pt idx="974">
                  <c:v>6.3589743589743591E-2</c:v>
                </c:pt>
                <c:pt idx="975">
                  <c:v>6.3524590163934427E-2</c:v>
                </c:pt>
                <c:pt idx="976">
                  <c:v>6.3459570112589556E-2</c:v>
                </c:pt>
                <c:pt idx="977">
                  <c:v>6.3394683026584867E-2</c:v>
                </c:pt>
                <c:pt idx="978">
                  <c:v>6.332992849846783E-2</c:v>
                </c:pt>
                <c:pt idx="979">
                  <c:v>6.3265306122448975E-2</c:v>
                </c:pt>
                <c:pt idx="980">
                  <c:v>6.3200815494393478E-2</c:v>
                </c:pt>
                <c:pt idx="981">
                  <c:v>6.313645621181263E-2</c:v>
                </c:pt>
                <c:pt idx="982">
                  <c:v>6.3072227873855538E-2</c:v>
                </c:pt>
                <c:pt idx="983">
                  <c:v>6.402439024390244E-2</c:v>
                </c:pt>
                <c:pt idx="984">
                  <c:v>6.3959390862944165E-2</c:v>
                </c:pt>
                <c:pt idx="985">
                  <c:v>6.3894523326572014E-2</c:v>
                </c:pt>
                <c:pt idx="986">
                  <c:v>6.3829787234042548E-2</c:v>
                </c:pt>
                <c:pt idx="987">
                  <c:v>6.4777327935222673E-2</c:v>
                </c:pt>
                <c:pt idx="988">
                  <c:v>6.4711830131445908E-2</c:v>
                </c:pt>
                <c:pt idx="989">
                  <c:v>6.4646464646464646E-2</c:v>
                </c:pt>
                <c:pt idx="990">
                  <c:v>6.5590312815338045E-2</c:v>
                </c:pt>
                <c:pt idx="991">
                  <c:v>6.5524193548387094E-2</c:v>
                </c:pt>
                <c:pt idx="992">
                  <c:v>6.5458207452165157E-2</c:v>
                </c:pt>
                <c:pt idx="993">
                  <c:v>6.5392354124748489E-2</c:v>
                </c:pt>
                <c:pt idx="994">
                  <c:v>6.5326633165829151E-2</c:v>
                </c:pt>
                <c:pt idx="995">
                  <c:v>6.5261044176706834E-2</c:v>
                </c:pt>
                <c:pt idx="996">
                  <c:v>6.5195586760280838E-2</c:v>
                </c:pt>
                <c:pt idx="997">
                  <c:v>6.513026052104208E-2</c:v>
                </c:pt>
                <c:pt idx="998">
                  <c:v>6.506506506506507E-2</c:v>
                </c:pt>
                <c:pt idx="999">
                  <c:v>6.5000000000000002E-2</c:v>
                </c:pt>
                <c:pt idx="1000">
                  <c:v>6.4935064935064929E-2</c:v>
                </c:pt>
                <c:pt idx="1001">
                  <c:v>6.4870259481037917E-2</c:v>
                </c:pt>
                <c:pt idx="1002">
                  <c:v>6.4805583250249252E-2</c:v>
                </c:pt>
                <c:pt idx="1003">
                  <c:v>6.5737051792828682E-2</c:v>
                </c:pt>
                <c:pt idx="1004">
                  <c:v>6.5671641791044774E-2</c:v>
                </c:pt>
                <c:pt idx="1005">
                  <c:v>6.560636182902585E-2</c:v>
                </c:pt>
                <c:pt idx="1006">
                  <c:v>6.5541211519364442E-2</c:v>
                </c:pt>
                <c:pt idx="1007">
                  <c:v>6.5476190476190479E-2</c:v>
                </c:pt>
                <c:pt idx="1008">
                  <c:v>6.5411298315163527E-2</c:v>
                </c:pt>
                <c:pt idx="1009">
                  <c:v>6.5346534653465349E-2</c:v>
                </c:pt>
                <c:pt idx="1010">
                  <c:v>6.5281899109792291E-2</c:v>
                </c:pt>
                <c:pt idx="1011">
                  <c:v>6.5217391304347824E-2</c:v>
                </c:pt>
                <c:pt idx="1012">
                  <c:v>6.6140177690029611E-2</c:v>
                </c:pt>
                <c:pt idx="1013">
                  <c:v>6.607495069033531E-2</c:v>
                </c:pt>
                <c:pt idx="1014">
                  <c:v>6.6009852216748766E-2</c:v>
                </c:pt>
                <c:pt idx="1015">
                  <c:v>6.5944881889763773E-2</c:v>
                </c:pt>
                <c:pt idx="1016">
                  <c:v>6.5880039331366769E-2</c:v>
                </c:pt>
                <c:pt idx="1017">
                  <c:v>6.5815324165029471E-2</c:v>
                </c:pt>
                <c:pt idx="1018">
                  <c:v>6.5750736015701666E-2</c:v>
                </c:pt>
                <c:pt idx="1019">
                  <c:v>6.5686274509803924E-2</c:v>
                </c:pt>
                <c:pt idx="1020">
                  <c:v>6.5621939275220378E-2</c:v>
                </c:pt>
                <c:pt idx="1021">
                  <c:v>6.5557729941291581E-2</c:v>
                </c:pt>
                <c:pt idx="1022">
                  <c:v>6.5493646138807426E-2</c:v>
                </c:pt>
                <c:pt idx="1023">
                  <c:v>6.54296875E-2</c:v>
                </c:pt>
                <c:pt idx="1024">
                  <c:v>6.5365853658536588E-2</c:v>
                </c:pt>
                <c:pt idx="1025">
                  <c:v>6.5302144249512667E-2</c:v>
                </c:pt>
                <c:pt idx="1026">
                  <c:v>6.523855890944498E-2</c:v>
                </c:pt>
                <c:pt idx="1027">
                  <c:v>6.5175097276264596E-2</c:v>
                </c:pt>
                <c:pt idx="1028">
                  <c:v>6.5111758989310015E-2</c:v>
                </c:pt>
                <c:pt idx="1029">
                  <c:v>6.5048543689320393E-2</c:v>
                </c:pt>
                <c:pt idx="1030">
                  <c:v>6.4985451018428717E-2</c:v>
                </c:pt>
                <c:pt idx="1031">
                  <c:v>6.4922480620155043E-2</c:v>
                </c:pt>
                <c:pt idx="1032">
                  <c:v>6.4859632139399812E-2</c:v>
                </c:pt>
                <c:pt idx="1033">
                  <c:v>6.479690522243714E-2</c:v>
                </c:pt>
                <c:pt idx="1034">
                  <c:v>6.4734299516908206E-2</c:v>
                </c:pt>
                <c:pt idx="1035">
                  <c:v>6.5637065637065631E-2</c:v>
                </c:pt>
                <c:pt idx="1036">
                  <c:v>6.5573770491803282E-2</c:v>
                </c:pt>
                <c:pt idx="1037">
                  <c:v>6.6473988439306353E-2</c:v>
                </c:pt>
                <c:pt idx="1038">
                  <c:v>6.6410009624639083E-2</c:v>
                </c:pt>
                <c:pt idx="1039">
                  <c:v>6.6346153846153846E-2</c:v>
                </c:pt>
                <c:pt idx="1040">
                  <c:v>6.6282420749279536E-2</c:v>
                </c:pt>
                <c:pt idx="1041">
                  <c:v>6.71785028790787E-2</c:v>
                </c:pt>
                <c:pt idx="1042">
                  <c:v>6.7114093959731544E-2</c:v>
                </c:pt>
                <c:pt idx="1043">
                  <c:v>6.7049808429118771E-2</c:v>
                </c:pt>
                <c:pt idx="1044">
                  <c:v>6.6985645933014357E-2</c:v>
                </c:pt>
                <c:pt idx="1045">
                  <c:v>6.6921606118546847E-2</c:v>
                </c:pt>
                <c:pt idx="1046">
                  <c:v>6.7812798471824254E-2</c:v>
                </c:pt>
                <c:pt idx="1047">
                  <c:v>6.8702290076335881E-2</c:v>
                </c:pt>
                <c:pt idx="1048">
                  <c:v>6.8636796949475692E-2</c:v>
                </c:pt>
                <c:pt idx="1049">
                  <c:v>6.9523809523809529E-2</c:v>
                </c:pt>
                <c:pt idx="1050">
                  <c:v>7.0409134157944808E-2</c:v>
                </c:pt>
                <c:pt idx="1051">
                  <c:v>7.0342205323193921E-2</c:v>
                </c:pt>
                <c:pt idx="1052">
                  <c:v>7.0275403608736936E-2</c:v>
                </c:pt>
                <c:pt idx="1053">
                  <c:v>7.020872865275142E-2</c:v>
                </c:pt>
                <c:pt idx="1054">
                  <c:v>7.0142180094786732E-2</c:v>
                </c:pt>
                <c:pt idx="1055">
                  <c:v>7.0075757575757569E-2</c:v>
                </c:pt>
                <c:pt idx="1056">
                  <c:v>7.0009460737937554E-2</c:v>
                </c:pt>
                <c:pt idx="1057">
                  <c:v>6.9943289224952743E-2</c:v>
                </c:pt>
                <c:pt idx="1058">
                  <c:v>6.9877242681775253E-2</c:v>
                </c:pt>
                <c:pt idx="1059">
                  <c:v>6.981132075471698E-2</c:v>
                </c:pt>
                <c:pt idx="1060">
                  <c:v>6.9745523091423192E-2</c:v>
                </c:pt>
                <c:pt idx="1061">
                  <c:v>6.9679849340866296E-2</c:v>
                </c:pt>
                <c:pt idx="1062">
                  <c:v>6.9614299153339609E-2</c:v>
                </c:pt>
                <c:pt idx="1063">
                  <c:v>6.9548872180451124E-2</c:v>
                </c:pt>
                <c:pt idx="1064">
                  <c:v>6.9483568075117366E-2</c:v>
                </c:pt>
                <c:pt idx="1065">
                  <c:v>6.9418386491557224E-2</c:v>
                </c:pt>
                <c:pt idx="1066">
                  <c:v>6.9353327085285854E-2</c:v>
                </c:pt>
                <c:pt idx="1067">
                  <c:v>6.9288389513108617E-2</c:v>
                </c:pt>
                <c:pt idx="1068">
                  <c:v>6.9223573433115054E-2</c:v>
                </c:pt>
                <c:pt idx="1069">
                  <c:v>6.9158878504672894E-2</c:v>
                </c:pt>
                <c:pt idx="1070">
                  <c:v>6.909430438842204E-2</c:v>
                </c:pt>
                <c:pt idx="1071">
                  <c:v>6.9029850746268662E-2</c:v>
                </c:pt>
                <c:pt idx="1072">
                  <c:v>6.8965517241379309E-2</c:v>
                </c:pt>
                <c:pt idx="1073">
                  <c:v>6.8901303538175043E-2</c:v>
                </c:pt>
                <c:pt idx="1074">
                  <c:v>6.8837209302325578E-2</c:v>
                </c:pt>
                <c:pt idx="1075">
                  <c:v>6.8773234200743494E-2</c:v>
                </c:pt>
                <c:pt idx="1076">
                  <c:v>6.8709377901578453E-2</c:v>
                </c:pt>
                <c:pt idx="1077">
                  <c:v>6.8645640074211506E-2</c:v>
                </c:pt>
                <c:pt idx="1078">
                  <c:v>6.8582020389249307E-2</c:v>
                </c:pt>
                <c:pt idx="1079">
                  <c:v>6.851851851851852E-2</c:v>
                </c:pt>
                <c:pt idx="1080">
                  <c:v>6.8455134135060131E-2</c:v>
                </c:pt>
                <c:pt idx="1081">
                  <c:v>6.839186691312385E-2</c:v>
                </c:pt>
                <c:pt idx="1082">
                  <c:v>6.8328716528162511E-2</c:v>
                </c:pt>
                <c:pt idx="1083">
                  <c:v>6.8265682656826573E-2</c:v>
                </c:pt>
                <c:pt idx="1084">
                  <c:v>6.8202764976958527E-2</c:v>
                </c:pt>
                <c:pt idx="1085">
                  <c:v>6.8139963167587483E-2</c:v>
                </c:pt>
                <c:pt idx="1086">
                  <c:v>6.8077276908923637E-2</c:v>
                </c:pt>
                <c:pt idx="1087">
                  <c:v>6.8014705882352935E-2</c:v>
                </c:pt>
                <c:pt idx="1088">
                  <c:v>6.7952249770431586E-2</c:v>
                </c:pt>
                <c:pt idx="1089">
                  <c:v>6.8807339449541288E-2</c:v>
                </c:pt>
                <c:pt idx="1090">
                  <c:v>6.9660861594867091E-2</c:v>
                </c:pt>
                <c:pt idx="1091">
                  <c:v>6.95970695970696E-2</c:v>
                </c:pt>
                <c:pt idx="1092">
                  <c:v>6.9533394327538883E-2</c:v>
                </c:pt>
                <c:pt idx="1093">
                  <c:v>6.9469835466179158E-2</c:v>
                </c:pt>
                <c:pt idx="1094">
                  <c:v>6.9406392694063929E-2</c:v>
                </c:pt>
                <c:pt idx="1095">
                  <c:v>6.9343065693430656E-2</c:v>
                </c:pt>
                <c:pt idx="1096">
                  <c:v>6.9279854147675485E-2</c:v>
                </c:pt>
                <c:pt idx="1097">
                  <c:v>6.9216757741347903E-2</c:v>
                </c:pt>
                <c:pt idx="1098">
                  <c:v>7.0063694267515922E-2</c:v>
                </c:pt>
                <c:pt idx="1099">
                  <c:v>7.0000000000000007E-2</c:v>
                </c:pt>
                <c:pt idx="1100">
                  <c:v>6.9936421435059043E-2</c:v>
                </c:pt>
                <c:pt idx="1101">
                  <c:v>6.9872958257713252E-2</c:v>
                </c:pt>
                <c:pt idx="1102">
                  <c:v>6.980961015412511E-2</c:v>
                </c:pt>
                <c:pt idx="1103">
                  <c:v>6.9746376811594207E-2</c:v>
                </c:pt>
                <c:pt idx="1104">
                  <c:v>6.9683257918552038E-2</c:v>
                </c:pt>
                <c:pt idx="1105">
                  <c:v>6.9620253164556958E-2</c:v>
                </c:pt>
                <c:pt idx="1106">
                  <c:v>6.9557362240289064E-2</c:v>
                </c:pt>
                <c:pt idx="1107">
                  <c:v>7.0397111913357402E-2</c:v>
                </c:pt>
                <c:pt idx="1108">
                  <c:v>7.0333633904418394E-2</c:v>
                </c:pt>
                <c:pt idx="1109">
                  <c:v>7.0270270270270274E-2</c:v>
                </c:pt>
                <c:pt idx="1110">
                  <c:v>7.0207020702070203E-2</c:v>
                </c:pt>
                <c:pt idx="1111">
                  <c:v>7.1043165467625902E-2</c:v>
                </c:pt>
                <c:pt idx="1112">
                  <c:v>7.0979335130278529E-2</c:v>
                </c:pt>
                <c:pt idx="1113">
                  <c:v>7.091561938958707E-2</c:v>
                </c:pt>
                <c:pt idx="1114">
                  <c:v>7.1748878923766815E-2</c:v>
                </c:pt>
                <c:pt idx="1115">
                  <c:v>7.1684587813620068E-2</c:v>
                </c:pt>
                <c:pt idx="1116">
                  <c:v>7.1620411817367946E-2</c:v>
                </c:pt>
                <c:pt idx="1117">
                  <c:v>7.1556350626118065E-2</c:v>
                </c:pt>
                <c:pt idx="1118">
                  <c:v>7.1492403932082213E-2</c:v>
                </c:pt>
                <c:pt idx="1119">
                  <c:v>7.1428571428571425E-2</c:v>
                </c:pt>
                <c:pt idx="1120">
                  <c:v>7.1364852809991081E-2</c:v>
                </c:pt>
                <c:pt idx="1121">
                  <c:v>7.130124777183601E-2</c:v>
                </c:pt>
                <c:pt idx="1122">
                  <c:v>7.123775601068566E-2</c:v>
                </c:pt>
                <c:pt idx="1123">
                  <c:v>7.1174377224199295E-2</c:v>
                </c:pt>
                <c:pt idx="1124">
                  <c:v>7.1111111111111111E-2</c:v>
                </c:pt>
                <c:pt idx="1125">
                  <c:v>7.1047957371225573E-2</c:v>
                </c:pt>
                <c:pt idx="1126">
                  <c:v>7.0984915705412599E-2</c:v>
                </c:pt>
                <c:pt idx="1127">
                  <c:v>7.0921985815602842E-2</c:v>
                </c:pt>
                <c:pt idx="1128">
                  <c:v>7.0859167404782999E-2</c:v>
                </c:pt>
                <c:pt idx="1129">
                  <c:v>7.0796460176991149E-2</c:v>
                </c:pt>
                <c:pt idx="1130">
                  <c:v>7.0733863837312116E-2</c:v>
                </c:pt>
                <c:pt idx="1131">
                  <c:v>7.1554770318021196E-2</c:v>
                </c:pt>
                <c:pt idx="1132">
                  <c:v>7.1491615180935567E-2</c:v>
                </c:pt>
                <c:pt idx="1133">
                  <c:v>7.1428571428571425E-2</c:v>
                </c:pt>
                <c:pt idx="1134">
                  <c:v>7.1365638766519829E-2</c:v>
                </c:pt>
                <c:pt idx="1135">
                  <c:v>7.1302816901408453E-2</c:v>
                </c:pt>
                <c:pt idx="1136">
                  <c:v>7.1240105540897103E-2</c:v>
                </c:pt>
                <c:pt idx="1137">
                  <c:v>7.1177504393673111E-2</c:v>
                </c:pt>
                <c:pt idx="1138">
                  <c:v>7.1115013169446878E-2</c:v>
                </c:pt>
                <c:pt idx="1139">
                  <c:v>7.1052631578947367E-2</c:v>
                </c:pt>
                <c:pt idx="1140">
                  <c:v>7.0990359333917619E-2</c:v>
                </c:pt>
                <c:pt idx="1141">
                  <c:v>7.0928196147110337E-2</c:v>
                </c:pt>
                <c:pt idx="1142">
                  <c:v>7.0866141732283464E-2</c:v>
                </c:pt>
                <c:pt idx="1143">
                  <c:v>7.0804195804195807E-2</c:v>
                </c:pt>
                <c:pt idx="1144">
                  <c:v>7.0742358078602616E-2</c:v>
                </c:pt>
                <c:pt idx="1145">
                  <c:v>7.0680628272251314E-2</c:v>
                </c:pt>
                <c:pt idx="1146">
                  <c:v>7.0619006102877066E-2</c:v>
                </c:pt>
                <c:pt idx="1147">
                  <c:v>7.0557491289198609E-2</c:v>
                </c:pt>
                <c:pt idx="1148">
                  <c:v>7.0496083550913843E-2</c:v>
                </c:pt>
                <c:pt idx="1149">
                  <c:v>7.0434782608695651E-2</c:v>
                </c:pt>
                <c:pt idx="1150">
                  <c:v>7.0373588184187666E-2</c:v>
                </c:pt>
                <c:pt idx="1151">
                  <c:v>7.03125E-2</c:v>
                </c:pt>
                <c:pt idx="1152">
                  <c:v>7.0251517779705119E-2</c:v>
                </c:pt>
                <c:pt idx="1153">
                  <c:v>7.0190641247833627E-2</c:v>
                </c:pt>
                <c:pt idx="1154">
                  <c:v>7.0129870129870125E-2</c:v>
                </c:pt>
                <c:pt idx="1155">
                  <c:v>7.006920415224914E-2</c:v>
                </c:pt>
                <c:pt idx="1156">
                  <c:v>7.0872947277441659E-2</c:v>
                </c:pt>
                <c:pt idx="1157">
                  <c:v>7.0811744386873918E-2</c:v>
                </c:pt>
                <c:pt idx="1158">
                  <c:v>7.0750647109577222E-2</c:v>
                </c:pt>
                <c:pt idx="1159">
                  <c:v>7.0689655172413796E-2</c:v>
                </c:pt>
                <c:pt idx="1160">
                  <c:v>7.0628768303186915E-2</c:v>
                </c:pt>
                <c:pt idx="1161">
                  <c:v>7.0567986230636828E-2</c:v>
                </c:pt>
                <c:pt idx="1162">
                  <c:v>7.0507308684436804E-2</c:v>
                </c:pt>
                <c:pt idx="1163">
                  <c:v>7.0446735395189003E-2</c:v>
                </c:pt>
                <c:pt idx="1164">
                  <c:v>7.0386266094420599E-2</c:v>
                </c:pt>
                <c:pt idx="1165">
                  <c:v>7.0325900514579764E-2</c:v>
                </c:pt>
                <c:pt idx="1166">
                  <c:v>7.0265638389031701E-2</c:v>
                </c:pt>
                <c:pt idx="1167">
                  <c:v>7.0205479452054798E-2</c:v>
                </c:pt>
                <c:pt idx="1168">
                  <c:v>7.0145423438836618E-2</c:v>
                </c:pt>
                <c:pt idx="1169">
                  <c:v>7.0085470085470086E-2</c:v>
                </c:pt>
                <c:pt idx="1170">
                  <c:v>7.0025619128949612E-2</c:v>
                </c:pt>
                <c:pt idx="1171">
                  <c:v>7.0819112627986347E-2</c:v>
                </c:pt>
                <c:pt idx="1172">
                  <c:v>7.0758738277919869E-2</c:v>
                </c:pt>
                <c:pt idx="1173">
                  <c:v>7.06984667802385E-2</c:v>
                </c:pt>
                <c:pt idx="1174">
                  <c:v>7.0638297872340425E-2</c:v>
                </c:pt>
                <c:pt idx="1175">
                  <c:v>7.0578231292517002E-2</c:v>
                </c:pt>
                <c:pt idx="1176">
                  <c:v>7.0518266779949018E-2</c:v>
                </c:pt>
                <c:pt idx="1177">
                  <c:v>7.0458404074702885E-2</c:v>
                </c:pt>
                <c:pt idx="1178">
                  <c:v>7.0398642917726892E-2</c:v>
                </c:pt>
                <c:pt idx="1179">
                  <c:v>7.0338983050847459E-2</c:v>
                </c:pt>
                <c:pt idx="1180">
                  <c:v>7.027942421676546E-2</c:v>
                </c:pt>
                <c:pt idx="1181">
                  <c:v>7.1065989847715741E-2</c:v>
                </c:pt>
                <c:pt idx="1182">
                  <c:v>7.1005917159763315E-2</c:v>
                </c:pt>
                <c:pt idx="1183">
                  <c:v>7.0945945945945943E-2</c:v>
                </c:pt>
                <c:pt idx="1184">
                  <c:v>7.0886075949367092E-2</c:v>
                </c:pt>
                <c:pt idx="1185">
                  <c:v>7.0826306913996634E-2</c:v>
                </c:pt>
                <c:pt idx="1186">
                  <c:v>7.0766638584667224E-2</c:v>
                </c:pt>
                <c:pt idx="1187">
                  <c:v>7.1548821548821542E-2</c:v>
                </c:pt>
                <c:pt idx="1188">
                  <c:v>7.1488645920941965E-2</c:v>
                </c:pt>
                <c:pt idx="1189">
                  <c:v>7.1428571428571425E-2</c:v>
                </c:pt>
                <c:pt idx="1190">
                  <c:v>7.1368597816960533E-2</c:v>
                </c:pt>
                <c:pt idx="1191">
                  <c:v>7.2147651006711416E-2</c:v>
                </c:pt>
                <c:pt idx="1192">
                  <c:v>7.2087175188600167E-2</c:v>
                </c:pt>
                <c:pt idx="1193">
                  <c:v>7.2026800670016752E-2</c:v>
                </c:pt>
                <c:pt idx="1194">
                  <c:v>7.1966527196652724E-2</c:v>
                </c:pt>
                <c:pt idx="1195">
                  <c:v>7.1906354515050161E-2</c:v>
                </c:pt>
                <c:pt idx="1196">
                  <c:v>7.1846282372598158E-2</c:v>
                </c:pt>
                <c:pt idx="1197">
                  <c:v>7.178631051752922E-2</c:v>
                </c:pt>
                <c:pt idx="1198">
                  <c:v>7.1726438698915762E-2</c:v>
                </c:pt>
                <c:pt idx="1199">
                  <c:v>7.166666666666667E-2</c:v>
                </c:pt>
                <c:pt idx="1200">
                  <c:v>7.1606994171523733E-2</c:v>
                </c:pt>
                <c:pt idx="1201">
                  <c:v>7.2379367720465895E-2</c:v>
                </c:pt>
                <c:pt idx="1202">
                  <c:v>7.2319201995012475E-2</c:v>
                </c:pt>
                <c:pt idx="1203">
                  <c:v>7.2259136212624586E-2</c:v>
                </c:pt>
                <c:pt idx="1204">
                  <c:v>7.2199170124481321E-2</c:v>
                </c:pt>
                <c:pt idx="1205">
                  <c:v>7.2139303482587069E-2</c:v>
                </c:pt>
                <c:pt idx="1206">
                  <c:v>7.2079536039768022E-2</c:v>
                </c:pt>
                <c:pt idx="1207">
                  <c:v>7.2019867549668867E-2</c:v>
                </c:pt>
                <c:pt idx="1208">
                  <c:v>7.1960297766749379E-2</c:v>
                </c:pt>
                <c:pt idx="1209">
                  <c:v>7.1900826446280985E-2</c:v>
                </c:pt>
                <c:pt idx="1210">
                  <c:v>7.1841453344343512E-2</c:v>
                </c:pt>
                <c:pt idx="1211">
                  <c:v>7.1782178217821777E-2</c:v>
                </c:pt>
                <c:pt idx="1212">
                  <c:v>7.2547403132728769E-2</c:v>
                </c:pt>
                <c:pt idx="1213">
                  <c:v>7.248764415156507E-2</c:v>
                </c:pt>
                <c:pt idx="1214">
                  <c:v>7.2427983539094645E-2</c:v>
                </c:pt>
                <c:pt idx="1215">
                  <c:v>7.2368421052631582E-2</c:v>
                </c:pt>
                <c:pt idx="1216">
                  <c:v>7.2308956450287593E-2</c:v>
                </c:pt>
                <c:pt idx="1217">
                  <c:v>7.2249589490968796E-2</c:v>
                </c:pt>
                <c:pt idx="1218">
                  <c:v>7.3010664479081208E-2</c:v>
                </c:pt>
                <c:pt idx="1219">
                  <c:v>7.2950819672131142E-2</c:v>
                </c:pt>
                <c:pt idx="1220">
                  <c:v>7.2891072891072897E-2</c:v>
                </c:pt>
                <c:pt idx="1221">
                  <c:v>7.2831423895253683E-2</c:v>
                </c:pt>
                <c:pt idx="1222">
                  <c:v>7.2771872444807845E-2</c:v>
                </c:pt>
                <c:pt idx="1223">
                  <c:v>7.27124183006536E-2</c:v>
                </c:pt>
                <c:pt idx="1224">
                  <c:v>7.2653061224489793E-2</c:v>
                </c:pt>
                <c:pt idx="1225">
                  <c:v>7.2593800978792825E-2</c:v>
                </c:pt>
                <c:pt idx="1226">
                  <c:v>7.2534637326813367E-2</c:v>
                </c:pt>
                <c:pt idx="1227">
                  <c:v>7.2475570032573294E-2</c:v>
                </c:pt>
                <c:pt idx="1228">
                  <c:v>7.2416598860862491E-2</c:v>
                </c:pt>
                <c:pt idx="1229">
                  <c:v>7.2357723577235772E-2</c:v>
                </c:pt>
                <c:pt idx="1230">
                  <c:v>7.2298943948009745E-2</c:v>
                </c:pt>
                <c:pt idx="1231">
                  <c:v>7.2240259740259744E-2</c:v>
                </c:pt>
                <c:pt idx="1232">
                  <c:v>7.2181670721816707E-2</c:v>
                </c:pt>
                <c:pt idx="1233">
                  <c:v>7.2123176661264179E-2</c:v>
                </c:pt>
                <c:pt idx="1234">
                  <c:v>7.2064777327935217E-2</c:v>
                </c:pt>
                <c:pt idx="1235">
                  <c:v>7.200647249190939E-2</c:v>
                </c:pt>
                <c:pt idx="1236">
                  <c:v>7.1948261924009702E-2</c:v>
                </c:pt>
                <c:pt idx="1237">
                  <c:v>7.1890145395799673E-2</c:v>
                </c:pt>
                <c:pt idx="1238">
                  <c:v>7.1832122679580307E-2</c:v>
                </c:pt>
                <c:pt idx="1239">
                  <c:v>7.17741935483871E-2</c:v>
                </c:pt>
                <c:pt idx="1240">
                  <c:v>7.1716357775987102E-2</c:v>
                </c:pt>
                <c:pt idx="1241">
                  <c:v>7.1658615136876005E-2</c:v>
                </c:pt>
                <c:pt idx="1242">
                  <c:v>7.1600965406275141E-2</c:v>
                </c:pt>
                <c:pt idx="1243">
                  <c:v>7.2347266881028938E-2</c:v>
                </c:pt>
                <c:pt idx="1244">
                  <c:v>7.2289156626506021E-2</c:v>
                </c:pt>
                <c:pt idx="1245">
                  <c:v>7.2231139646869988E-2</c:v>
                </c:pt>
                <c:pt idx="1246">
                  <c:v>7.2173215717722533E-2</c:v>
                </c:pt>
                <c:pt idx="1247">
                  <c:v>7.2115384615384609E-2</c:v>
                </c:pt>
                <c:pt idx="1248">
                  <c:v>7.2057646116893512E-2</c:v>
                </c:pt>
                <c:pt idx="1249">
                  <c:v>7.1999999999999995E-2</c:v>
                </c:pt>
                <c:pt idx="1250">
                  <c:v>7.1942446043165464E-2</c:v>
                </c:pt>
                <c:pt idx="1251">
                  <c:v>7.1884984025559109E-2</c:v>
                </c:pt>
                <c:pt idx="1252">
                  <c:v>7.1827613727055067E-2</c:v>
                </c:pt>
                <c:pt idx="1253">
                  <c:v>7.1770334928229665E-2</c:v>
                </c:pt>
                <c:pt idx="1254">
                  <c:v>7.1713147410358571E-2</c:v>
                </c:pt>
                <c:pt idx="1255">
                  <c:v>7.1656050955414011E-2</c:v>
                </c:pt>
                <c:pt idx="1256">
                  <c:v>7.1599045346062054E-2</c:v>
                </c:pt>
                <c:pt idx="1257">
                  <c:v>7.2337042925278219E-2</c:v>
                </c:pt>
                <c:pt idx="1258">
                  <c:v>7.3073868149324858E-2</c:v>
                </c:pt>
                <c:pt idx="1259">
                  <c:v>7.301587301587302E-2</c:v>
                </c:pt>
                <c:pt idx="1260">
                  <c:v>7.2957969865186365E-2</c:v>
                </c:pt>
                <c:pt idx="1261">
                  <c:v>7.2900158478605384E-2</c:v>
                </c:pt>
                <c:pt idx="1262">
                  <c:v>7.2842438638163101E-2</c:v>
                </c:pt>
                <c:pt idx="1263">
                  <c:v>7.2784810126582278E-2</c:v>
                </c:pt>
                <c:pt idx="1264">
                  <c:v>7.2727272727272724E-2</c:v>
                </c:pt>
                <c:pt idx="1265">
                  <c:v>7.266982622432859E-2</c:v>
                </c:pt>
                <c:pt idx="1266">
                  <c:v>7.261247040252565E-2</c:v>
                </c:pt>
                <c:pt idx="1267">
                  <c:v>7.2555205047318619E-2</c:v>
                </c:pt>
                <c:pt idx="1268">
                  <c:v>7.2498029944838449E-2</c:v>
                </c:pt>
                <c:pt idx="1269">
                  <c:v>7.2440944881889763E-2</c:v>
                </c:pt>
                <c:pt idx="1270">
                  <c:v>7.3170731707317069E-2</c:v>
                </c:pt>
                <c:pt idx="1271">
                  <c:v>7.3113207547169809E-2</c:v>
                </c:pt>
                <c:pt idx="1272">
                  <c:v>7.3841319717203452E-2</c:v>
                </c:pt>
                <c:pt idx="1273">
                  <c:v>7.378335949764521E-2</c:v>
                </c:pt>
                <c:pt idx="1274">
                  <c:v>7.3725490196078436E-2</c:v>
                </c:pt>
                <c:pt idx="1275">
                  <c:v>7.3667711598746077E-2</c:v>
                </c:pt>
                <c:pt idx="1276">
                  <c:v>7.3610023492560683E-2</c:v>
                </c:pt>
                <c:pt idx="1277">
                  <c:v>7.3552425665101728E-2</c:v>
                </c:pt>
                <c:pt idx="1278">
                  <c:v>7.3494917904612975E-2</c:v>
                </c:pt>
                <c:pt idx="1279">
                  <c:v>7.421875E-2</c:v>
                </c:pt>
                <c:pt idx="1280">
                  <c:v>7.4160811865729898E-2</c:v>
                </c:pt>
                <c:pt idx="1281">
                  <c:v>7.4102964118564749E-2</c:v>
                </c:pt>
                <c:pt idx="1282">
                  <c:v>7.4824629773967269E-2</c:v>
                </c:pt>
                <c:pt idx="1283">
                  <c:v>7.476635514018691E-2</c:v>
                </c:pt>
                <c:pt idx="1284">
                  <c:v>7.4708171206225679E-2</c:v>
                </c:pt>
                <c:pt idx="1285">
                  <c:v>7.4650077760497674E-2</c:v>
                </c:pt>
                <c:pt idx="1286">
                  <c:v>7.4592074592074592E-2</c:v>
                </c:pt>
                <c:pt idx="1287">
                  <c:v>7.4534161490683232E-2</c:v>
                </c:pt>
                <c:pt idx="1288">
                  <c:v>7.447633824670287E-2</c:v>
                </c:pt>
                <c:pt idx="1289">
                  <c:v>7.441860465116279E-2</c:v>
                </c:pt>
                <c:pt idx="1290">
                  <c:v>7.513555383423702E-2</c:v>
                </c:pt>
                <c:pt idx="1291">
                  <c:v>7.5851393188854491E-2</c:v>
                </c:pt>
                <c:pt idx="1292">
                  <c:v>7.5792730085073479E-2</c:v>
                </c:pt>
                <c:pt idx="1293">
                  <c:v>7.5734157650695522E-2</c:v>
                </c:pt>
                <c:pt idx="1294">
                  <c:v>7.567567567567568E-2</c:v>
                </c:pt>
                <c:pt idx="1295">
                  <c:v>7.6388888888888895E-2</c:v>
                </c:pt>
                <c:pt idx="1296">
                  <c:v>7.632999228989977E-2</c:v>
                </c:pt>
                <c:pt idx="1297">
                  <c:v>7.6271186440677971E-2</c:v>
                </c:pt>
                <c:pt idx="1298">
                  <c:v>7.6982294072363358E-2</c:v>
                </c:pt>
                <c:pt idx="1299">
                  <c:v>7.6923076923076927E-2</c:v>
                </c:pt>
                <c:pt idx="1300">
                  <c:v>7.6863950807071479E-2</c:v>
                </c:pt>
                <c:pt idx="1301">
                  <c:v>7.6804915514592939E-2</c:v>
                </c:pt>
                <c:pt idx="1302">
                  <c:v>7.6745970836531077E-2</c:v>
                </c:pt>
                <c:pt idx="1303">
                  <c:v>7.6687116564417179E-2</c:v>
                </c:pt>
                <c:pt idx="1304">
                  <c:v>7.7394636015325674E-2</c:v>
                </c:pt>
                <c:pt idx="1305">
                  <c:v>7.7335375191424194E-2</c:v>
                </c:pt>
                <c:pt idx="1306">
                  <c:v>7.8041315990818663E-2</c:v>
                </c:pt>
                <c:pt idx="1307">
                  <c:v>7.7981651376146793E-2</c:v>
                </c:pt>
                <c:pt idx="1308">
                  <c:v>7.792207792207792E-2</c:v>
                </c:pt>
                <c:pt idx="1309">
                  <c:v>7.786259541984733E-2</c:v>
                </c:pt>
                <c:pt idx="1310">
                  <c:v>7.780320366132723E-2</c:v>
                </c:pt>
                <c:pt idx="1311">
                  <c:v>7.850609756097561E-2</c:v>
                </c:pt>
                <c:pt idx="1312">
                  <c:v>7.8446306169078453E-2</c:v>
                </c:pt>
                <c:pt idx="1313">
                  <c:v>7.8386605783866053E-2</c:v>
                </c:pt>
                <c:pt idx="1314">
                  <c:v>7.8326996197718629E-2</c:v>
                </c:pt>
                <c:pt idx="1315">
                  <c:v>7.826747720364742E-2</c:v>
                </c:pt>
                <c:pt idx="1316">
                  <c:v>7.8208048595292332E-2</c:v>
                </c:pt>
                <c:pt idx="1317">
                  <c:v>7.8148710166919572E-2</c:v>
                </c:pt>
                <c:pt idx="1318">
                  <c:v>7.8089461713419253E-2</c:v>
                </c:pt>
                <c:pt idx="1319">
                  <c:v>7.8030303030303033E-2</c:v>
                </c:pt>
                <c:pt idx="1320">
                  <c:v>7.797123391370174E-2</c:v>
                </c:pt>
                <c:pt idx="1321">
                  <c:v>7.7912254160363084E-2</c:v>
                </c:pt>
                <c:pt idx="1322">
                  <c:v>7.7853363567649284E-2</c:v>
                </c:pt>
                <c:pt idx="1323">
                  <c:v>7.7794561933534748E-2</c:v>
                </c:pt>
                <c:pt idx="1324">
                  <c:v>7.7735849056603773E-2</c:v>
                </c:pt>
                <c:pt idx="1325">
                  <c:v>7.7677224736048267E-2</c:v>
                </c:pt>
                <c:pt idx="1326">
                  <c:v>7.7618688771665417E-2</c:v>
                </c:pt>
                <c:pt idx="1327">
                  <c:v>7.7560240963855429E-2</c:v>
                </c:pt>
                <c:pt idx="1328">
                  <c:v>7.7501881113619261E-2</c:v>
                </c:pt>
                <c:pt idx="1329">
                  <c:v>7.7443609022556398E-2</c:v>
                </c:pt>
                <c:pt idx="1330">
                  <c:v>7.7385424492862509E-2</c:v>
                </c:pt>
                <c:pt idx="1331">
                  <c:v>7.7327327327327333E-2</c:v>
                </c:pt>
                <c:pt idx="1332">
                  <c:v>7.7269317329332329E-2</c:v>
                </c:pt>
                <c:pt idx="1333">
                  <c:v>7.7211394302848582E-2</c:v>
                </c:pt>
                <c:pt idx="1334">
                  <c:v>7.7153558052434457E-2</c:v>
                </c:pt>
                <c:pt idx="1335">
                  <c:v>7.709580838323353E-2</c:v>
                </c:pt>
                <c:pt idx="1336">
                  <c:v>7.703814510097233E-2</c:v>
                </c:pt>
                <c:pt idx="1337">
                  <c:v>7.6980568011958142E-2</c:v>
                </c:pt>
                <c:pt idx="1338">
                  <c:v>7.6923076923076927E-2</c:v>
                </c:pt>
                <c:pt idx="1339">
                  <c:v>7.6865671641791047E-2</c:v>
                </c:pt>
                <c:pt idx="1340">
                  <c:v>7.680835197613721E-2</c:v>
                </c:pt>
                <c:pt idx="1341">
                  <c:v>7.6751117734724289E-2</c:v>
                </c:pt>
                <c:pt idx="1342">
                  <c:v>7.6693968726731204E-2</c:v>
                </c:pt>
                <c:pt idx="1343">
                  <c:v>7.6636904761904767E-2</c:v>
                </c:pt>
                <c:pt idx="1344">
                  <c:v>7.6579925650557615E-2</c:v>
                </c:pt>
                <c:pt idx="1345">
                  <c:v>7.6523031203566128E-2</c:v>
                </c:pt>
                <c:pt idx="1346">
                  <c:v>7.6466221232368223E-2</c:v>
                </c:pt>
                <c:pt idx="1347">
                  <c:v>7.6409495548961426E-2</c:v>
                </c:pt>
                <c:pt idx="1348">
                  <c:v>7.6352853965900663E-2</c:v>
                </c:pt>
                <c:pt idx="1349">
                  <c:v>7.7037037037037043E-2</c:v>
                </c:pt>
                <c:pt idx="1350">
                  <c:v>7.6980014803849001E-2</c:v>
                </c:pt>
                <c:pt idx="1351">
                  <c:v>7.6923076923076927E-2</c:v>
                </c:pt>
                <c:pt idx="1352">
                  <c:v>7.6866223207686629E-2</c:v>
                </c:pt>
                <c:pt idx="1353">
                  <c:v>7.6809453471196457E-2</c:v>
                </c:pt>
                <c:pt idx="1354">
                  <c:v>7.6752767527675278E-2</c:v>
                </c:pt>
                <c:pt idx="1355">
                  <c:v>7.6696165191740412E-2</c:v>
                </c:pt>
                <c:pt idx="1356">
                  <c:v>7.6639646278555643E-2</c:v>
                </c:pt>
                <c:pt idx="1357">
                  <c:v>7.6583210603829166E-2</c:v>
                </c:pt>
                <c:pt idx="1358">
                  <c:v>7.6526857983811633E-2</c:v>
                </c:pt>
                <c:pt idx="1359">
                  <c:v>7.6470588235294124E-2</c:v>
                </c:pt>
                <c:pt idx="1360">
                  <c:v>7.6414401175606175E-2</c:v>
                </c:pt>
                <c:pt idx="1361">
                  <c:v>7.63582966226138E-2</c:v>
                </c:pt>
                <c:pt idx="1362">
                  <c:v>7.630227439471754E-2</c:v>
                </c:pt>
                <c:pt idx="1363">
                  <c:v>7.6979472140762464E-2</c:v>
                </c:pt>
                <c:pt idx="1364">
                  <c:v>7.6923076923076927E-2</c:v>
                </c:pt>
                <c:pt idx="1365">
                  <c:v>7.6866764275256225E-2</c:v>
                </c:pt>
                <c:pt idx="1366">
                  <c:v>7.681053401609364E-2</c:v>
                </c:pt>
                <c:pt idx="1367">
                  <c:v>7.6754385964912283E-2</c:v>
                </c:pt>
                <c:pt idx="1368">
                  <c:v>7.6698319941563189E-2</c:v>
                </c:pt>
                <c:pt idx="1369">
                  <c:v>7.6642335766423361E-2</c:v>
                </c:pt>
                <c:pt idx="1370">
                  <c:v>7.6586433260393869E-2</c:v>
                </c:pt>
                <c:pt idx="1371">
                  <c:v>7.6530612244897961E-2</c:v>
                </c:pt>
                <c:pt idx="1372">
                  <c:v>7.6474872541879096E-2</c:v>
                </c:pt>
                <c:pt idx="1373">
                  <c:v>7.7147016011644837E-2</c:v>
                </c:pt>
                <c:pt idx="1374">
                  <c:v>7.7090909090909085E-2</c:v>
                </c:pt>
                <c:pt idx="1375">
                  <c:v>7.7034883720930231E-2</c:v>
                </c:pt>
                <c:pt idx="1376">
                  <c:v>7.6978939724037757E-2</c:v>
                </c:pt>
                <c:pt idx="1377">
                  <c:v>7.6923076923076927E-2</c:v>
                </c:pt>
                <c:pt idx="1378">
                  <c:v>7.6867295141406819E-2</c:v>
                </c:pt>
                <c:pt idx="1379">
                  <c:v>7.7536231884057977E-2</c:v>
                </c:pt>
                <c:pt idx="1380">
                  <c:v>7.74800868935554E-2</c:v>
                </c:pt>
                <c:pt idx="1381">
                  <c:v>7.7424023154848046E-2</c:v>
                </c:pt>
                <c:pt idx="1382">
                  <c:v>7.7368040491684748E-2</c:v>
                </c:pt>
                <c:pt idx="1383">
                  <c:v>7.7312138728323695E-2</c:v>
                </c:pt>
                <c:pt idx="1384">
                  <c:v>7.7256317689530687E-2</c:v>
                </c:pt>
                <c:pt idx="1385">
                  <c:v>7.72005772005772E-2</c:v>
                </c:pt>
                <c:pt idx="1386">
                  <c:v>7.714491708723864E-2</c:v>
                </c:pt>
                <c:pt idx="1387">
                  <c:v>7.7089337175792513E-2</c:v>
                </c:pt>
                <c:pt idx="1388">
                  <c:v>7.7033837293016563E-2</c:v>
                </c:pt>
                <c:pt idx="1389">
                  <c:v>7.7697841726618699E-2</c:v>
                </c:pt>
                <c:pt idx="1390">
                  <c:v>7.7641984184040252E-2</c:v>
                </c:pt>
                <c:pt idx="1391">
                  <c:v>7.7586206896551727E-2</c:v>
                </c:pt>
                <c:pt idx="1392">
                  <c:v>7.7530509691313712E-2</c:v>
                </c:pt>
                <c:pt idx="1393">
                  <c:v>7.8192252510760396E-2</c:v>
                </c:pt>
                <c:pt idx="1394">
                  <c:v>7.8136200716845877E-2</c:v>
                </c:pt>
                <c:pt idx="1395">
                  <c:v>7.8080229226361028E-2</c:v>
                </c:pt>
                <c:pt idx="1396">
                  <c:v>7.8024337866857557E-2</c:v>
                </c:pt>
                <c:pt idx="1397">
                  <c:v>7.7968526466380542E-2</c:v>
                </c:pt>
                <c:pt idx="1398">
                  <c:v>7.7912794853466763E-2</c:v>
                </c:pt>
                <c:pt idx="1399">
                  <c:v>7.7857142857142861E-2</c:v>
                </c:pt>
                <c:pt idx="1400">
                  <c:v>7.7801570306923626E-2</c:v>
                </c:pt>
                <c:pt idx="1401">
                  <c:v>7.7746077032810265E-2</c:v>
                </c:pt>
                <c:pt idx="1402">
                  <c:v>7.7690662865288668E-2</c:v>
                </c:pt>
                <c:pt idx="1403">
                  <c:v>7.7635327635327642E-2</c:v>
                </c:pt>
                <c:pt idx="1404">
                  <c:v>7.8291814946619215E-2</c:v>
                </c:pt>
                <c:pt idx="1405">
                  <c:v>7.8236130867709822E-2</c:v>
                </c:pt>
                <c:pt idx="1406">
                  <c:v>7.8180525941719967E-2</c:v>
                </c:pt>
                <c:pt idx="1407">
                  <c:v>7.8125E-2</c:v>
                </c:pt>
                <c:pt idx="1408">
                  <c:v>7.8069552874378986E-2</c:v>
                </c:pt>
                <c:pt idx="1409">
                  <c:v>7.8014184397163122E-2</c:v>
                </c:pt>
                <c:pt idx="1410">
                  <c:v>7.7958894401133946E-2</c:v>
                </c:pt>
                <c:pt idx="1411">
                  <c:v>7.7903682719546744E-2</c:v>
                </c:pt>
                <c:pt idx="1412">
                  <c:v>7.784854918612881E-2</c:v>
                </c:pt>
                <c:pt idx="1413">
                  <c:v>7.7793493635077787E-2</c:v>
                </c:pt>
                <c:pt idx="1414">
                  <c:v>7.8445229681978798E-2</c:v>
                </c:pt>
                <c:pt idx="1415">
                  <c:v>7.8389830508474576E-2</c:v>
                </c:pt>
                <c:pt idx="1416">
                  <c:v>7.8334509527170082E-2</c:v>
                </c:pt>
                <c:pt idx="1417">
                  <c:v>7.8279266572637521E-2</c:v>
                </c:pt>
                <c:pt idx="1418">
                  <c:v>7.8224101479915431E-2</c:v>
                </c:pt>
                <c:pt idx="1419">
                  <c:v>7.8169014084507049E-2</c:v>
                </c:pt>
                <c:pt idx="1420">
                  <c:v>7.8114004222378602E-2</c:v>
                </c:pt>
                <c:pt idx="1421">
                  <c:v>7.805907172995781E-2</c:v>
                </c:pt>
                <c:pt idx="1422">
                  <c:v>7.8004216444132121E-2</c:v>
                </c:pt>
                <c:pt idx="1423">
                  <c:v>7.7949438202247187E-2</c:v>
                </c:pt>
                <c:pt idx="1424">
                  <c:v>7.7894736842105267E-2</c:v>
                </c:pt>
                <c:pt idx="1425">
                  <c:v>7.7840112201963532E-2</c:v>
                </c:pt>
                <c:pt idx="1426">
                  <c:v>7.7785564120532585E-2</c:v>
                </c:pt>
                <c:pt idx="1427">
                  <c:v>7.7731092436974791E-2</c:v>
                </c:pt>
                <c:pt idx="1428">
                  <c:v>7.7676696990902724E-2</c:v>
                </c:pt>
                <c:pt idx="1429">
                  <c:v>7.7622377622377628E-2</c:v>
                </c:pt>
                <c:pt idx="1430">
                  <c:v>7.7568134171907763E-2</c:v>
                </c:pt>
                <c:pt idx="1431">
                  <c:v>7.8212290502793297E-2</c:v>
                </c:pt>
                <c:pt idx="1432">
                  <c:v>7.8157711095603627E-2</c:v>
                </c:pt>
                <c:pt idx="1433">
                  <c:v>7.8103207810320777E-2</c:v>
                </c:pt>
                <c:pt idx="1434">
                  <c:v>7.8048780487804878E-2</c:v>
                </c:pt>
                <c:pt idx="1435">
                  <c:v>7.7994428969359333E-2</c:v>
                </c:pt>
                <c:pt idx="1436">
                  <c:v>7.7940153096729303E-2</c:v>
                </c:pt>
                <c:pt idx="1437">
                  <c:v>7.7885952712100137E-2</c:v>
                </c:pt>
                <c:pt idx="1438">
                  <c:v>7.8526754690757469E-2</c:v>
                </c:pt>
                <c:pt idx="1439">
                  <c:v>7.8472222222222221E-2</c:v>
                </c:pt>
                <c:pt idx="1440">
                  <c:v>7.8417765440666198E-2</c:v>
                </c:pt>
                <c:pt idx="1441">
                  <c:v>7.9056865464632461E-2</c:v>
                </c:pt>
                <c:pt idx="1442">
                  <c:v>7.9002079002079006E-2</c:v>
                </c:pt>
                <c:pt idx="1443">
                  <c:v>7.8947368421052627E-2</c:v>
                </c:pt>
                <c:pt idx="1444">
                  <c:v>7.8892733564013842E-2</c:v>
                </c:pt>
                <c:pt idx="1445">
                  <c:v>7.8838174273858919E-2</c:v>
                </c:pt>
                <c:pt idx="1446">
                  <c:v>7.9474775397373881E-2</c:v>
                </c:pt>
                <c:pt idx="1447">
                  <c:v>7.9419889502762436E-2</c:v>
                </c:pt>
                <c:pt idx="1448">
                  <c:v>7.9365079365079361E-2</c:v>
                </c:pt>
                <c:pt idx="1449">
                  <c:v>7.9310344827586213E-2</c:v>
                </c:pt>
                <c:pt idx="1450">
                  <c:v>7.9944865609924184E-2</c:v>
                </c:pt>
                <c:pt idx="1451">
                  <c:v>7.9889807162534437E-2</c:v>
                </c:pt>
                <c:pt idx="1452">
                  <c:v>8.0523055746730895E-2</c:v>
                </c:pt>
                <c:pt idx="1453">
                  <c:v>8.0467675378266851E-2</c:v>
                </c:pt>
                <c:pt idx="1454">
                  <c:v>8.0412371134020624E-2</c:v>
                </c:pt>
                <c:pt idx="1455">
                  <c:v>8.0357142857142863E-2</c:v>
                </c:pt>
                <c:pt idx="1456">
                  <c:v>8.0301990391214828E-2</c:v>
                </c:pt>
                <c:pt idx="1457">
                  <c:v>8.0246913580246909E-2</c:v>
                </c:pt>
                <c:pt idx="1458">
                  <c:v>8.0191912268677182E-2</c:v>
                </c:pt>
                <c:pt idx="1459">
                  <c:v>8.0821917808219179E-2</c:v>
                </c:pt>
                <c:pt idx="1460">
                  <c:v>8.0766598220396987E-2</c:v>
                </c:pt>
                <c:pt idx="1461">
                  <c:v>8.1395348837209308E-2</c:v>
                </c:pt>
                <c:pt idx="1462">
                  <c:v>8.1339712918660281E-2</c:v>
                </c:pt>
                <c:pt idx="1463">
                  <c:v>8.1284153005464474E-2</c:v>
                </c:pt>
                <c:pt idx="1464">
                  <c:v>8.1228668941979526E-2</c:v>
                </c:pt>
                <c:pt idx="1465">
                  <c:v>8.1173260572987724E-2</c:v>
                </c:pt>
                <c:pt idx="1466">
                  <c:v>8.1117927743694612E-2</c:v>
                </c:pt>
                <c:pt idx="1467">
                  <c:v>8.1062670299727524E-2</c:v>
                </c:pt>
                <c:pt idx="1468">
                  <c:v>8.1007488087134108E-2</c:v>
                </c:pt>
                <c:pt idx="1469">
                  <c:v>8.0952380952380956E-2</c:v>
                </c:pt>
                <c:pt idx="1470">
                  <c:v>8.0897348742352146E-2</c:v>
                </c:pt>
                <c:pt idx="1471">
                  <c:v>8.1521739130434784E-2</c:v>
                </c:pt>
                <c:pt idx="1472">
                  <c:v>8.2145281737949757E-2</c:v>
                </c:pt>
                <c:pt idx="1473">
                  <c:v>8.2089552238805971E-2</c:v>
                </c:pt>
                <c:pt idx="1474">
                  <c:v>8.2033898305084743E-2</c:v>
                </c:pt>
                <c:pt idx="1475">
                  <c:v>8.1978319783197834E-2</c:v>
                </c:pt>
                <c:pt idx="1476">
                  <c:v>8.1922816519972921E-2</c:v>
                </c:pt>
                <c:pt idx="1477">
                  <c:v>8.1867388362652227E-2</c:v>
                </c:pt>
                <c:pt idx="1478">
                  <c:v>8.1812035158891142E-2</c:v>
                </c:pt>
                <c:pt idx="1479">
                  <c:v>8.1756756756756754E-2</c:v>
                </c:pt>
                <c:pt idx="1480">
                  <c:v>8.1701553004726535E-2</c:v>
                </c:pt>
                <c:pt idx="1481">
                  <c:v>8.1646423751686903E-2</c:v>
                </c:pt>
                <c:pt idx="1482">
                  <c:v>8.1591368846931897E-2</c:v>
                </c:pt>
                <c:pt idx="1483">
                  <c:v>8.2210242587601082E-2</c:v>
                </c:pt>
                <c:pt idx="1484">
                  <c:v>8.2154882154882161E-2</c:v>
                </c:pt>
                <c:pt idx="1485">
                  <c:v>8.2099596231493946E-2</c:v>
                </c:pt>
                <c:pt idx="1486">
                  <c:v>8.2044384667115E-2</c:v>
                </c:pt>
                <c:pt idx="1487">
                  <c:v>8.1989247311827954E-2</c:v>
                </c:pt>
                <c:pt idx="1488">
                  <c:v>8.1934184016118197E-2</c:v>
                </c:pt>
                <c:pt idx="1489">
                  <c:v>8.1879194630872482E-2</c:v>
                </c:pt>
                <c:pt idx="1490">
                  <c:v>8.1824279007377598E-2</c:v>
                </c:pt>
                <c:pt idx="1491">
                  <c:v>8.1769436997319034E-2</c:v>
                </c:pt>
                <c:pt idx="1492">
                  <c:v>8.1714668452779637E-2</c:v>
                </c:pt>
                <c:pt idx="1493">
                  <c:v>8.1659973226238289E-2</c:v>
                </c:pt>
                <c:pt idx="1494">
                  <c:v>8.1605351170568566E-2</c:v>
                </c:pt>
                <c:pt idx="1495">
                  <c:v>8.155080213903744E-2</c:v>
                </c:pt>
                <c:pt idx="1496">
                  <c:v>8.1496325985303944E-2</c:v>
                </c:pt>
                <c:pt idx="1497">
                  <c:v>8.1441922563417896E-2</c:v>
                </c:pt>
                <c:pt idx="1498">
                  <c:v>8.1387591727818551E-2</c:v>
                </c:pt>
                <c:pt idx="1499">
                  <c:v>8.1333333333333327E-2</c:v>
                </c:pt>
                <c:pt idx="1500">
                  <c:v>8.1279147235176555E-2</c:v>
                </c:pt>
                <c:pt idx="1501">
                  <c:v>8.1890812250332887E-2</c:v>
                </c:pt>
                <c:pt idx="1502">
                  <c:v>8.1836327345309379E-2</c:v>
                </c:pt>
                <c:pt idx="1503">
                  <c:v>8.1781914893617025E-2</c:v>
                </c:pt>
                <c:pt idx="1504">
                  <c:v>8.1727574750830562E-2</c:v>
                </c:pt>
                <c:pt idx="1505">
                  <c:v>8.1673306772908363E-2</c:v>
                </c:pt>
                <c:pt idx="1506">
                  <c:v>8.1619110816191109E-2</c:v>
                </c:pt>
                <c:pt idx="1507">
                  <c:v>8.1564986737400536E-2</c:v>
                </c:pt>
                <c:pt idx="1508">
                  <c:v>8.1510934393638171E-2</c:v>
                </c:pt>
                <c:pt idx="1509">
                  <c:v>8.1456953642384103E-2</c:v>
                </c:pt>
                <c:pt idx="1510">
                  <c:v>8.1403044341495701E-2</c:v>
                </c:pt>
                <c:pt idx="1511">
                  <c:v>8.1349206349206352E-2</c:v>
                </c:pt>
                <c:pt idx="1512">
                  <c:v>8.1295439524124255E-2</c:v>
                </c:pt>
                <c:pt idx="1513">
                  <c:v>8.1241743725231172E-2</c:v>
                </c:pt>
                <c:pt idx="1514">
                  <c:v>8.1188118811881191E-2</c:v>
                </c:pt>
                <c:pt idx="1515">
                  <c:v>8.1134564643799478E-2</c:v>
                </c:pt>
                <c:pt idx="1516">
                  <c:v>8.1081081081081086E-2</c:v>
                </c:pt>
                <c:pt idx="1517">
                  <c:v>8.1027667984189727E-2</c:v>
                </c:pt>
                <c:pt idx="1518">
                  <c:v>8.0974325213956547E-2</c:v>
                </c:pt>
                <c:pt idx="1519">
                  <c:v>8.0921052631578949E-2</c:v>
                </c:pt>
                <c:pt idx="1520">
                  <c:v>8.0867850098619326E-2</c:v>
                </c:pt>
                <c:pt idx="1521">
                  <c:v>8.0814717477003944E-2</c:v>
                </c:pt>
                <c:pt idx="1522">
                  <c:v>8.076165462902167E-2</c:v>
                </c:pt>
                <c:pt idx="1523">
                  <c:v>8.070866141732283E-2</c:v>
                </c:pt>
                <c:pt idx="1524">
                  <c:v>8.0655737704918032E-2</c:v>
                </c:pt>
                <c:pt idx="1525">
                  <c:v>8.1258191349934464E-2</c:v>
                </c:pt>
                <c:pt idx="1526">
                  <c:v>8.1204977079240334E-2</c:v>
                </c:pt>
                <c:pt idx="1527">
                  <c:v>8.1151832460732987E-2</c:v>
                </c:pt>
                <c:pt idx="1528">
                  <c:v>8.109875735775017E-2</c:v>
                </c:pt>
                <c:pt idx="1529">
                  <c:v>8.1045751633986932E-2</c:v>
                </c:pt>
                <c:pt idx="1530">
                  <c:v>8.0992815153494449E-2</c:v>
                </c:pt>
                <c:pt idx="1531">
                  <c:v>8.0939947780678853E-2</c:v>
                </c:pt>
                <c:pt idx="1532">
                  <c:v>8.0887149380300061E-2</c:v>
                </c:pt>
                <c:pt idx="1533">
                  <c:v>8.0834419817470665E-2</c:v>
                </c:pt>
                <c:pt idx="1534">
                  <c:v>8.0781758957654728E-2</c:v>
                </c:pt>
                <c:pt idx="1535">
                  <c:v>8.0729166666666671E-2</c:v>
                </c:pt>
                <c:pt idx="1536">
                  <c:v>8.0676642810670135E-2</c:v>
                </c:pt>
                <c:pt idx="1537">
                  <c:v>8.0624187256176857E-2</c:v>
                </c:pt>
                <c:pt idx="1538">
                  <c:v>8.057179987004548E-2</c:v>
                </c:pt>
                <c:pt idx="1539">
                  <c:v>8.0519480519480519E-2</c:v>
                </c:pt>
                <c:pt idx="1540">
                  <c:v>8.0467229072031146E-2</c:v>
                </c:pt>
                <c:pt idx="1541">
                  <c:v>8.0415045395590148E-2</c:v>
                </c:pt>
                <c:pt idx="1542">
                  <c:v>8.0362929358392746E-2</c:v>
                </c:pt>
                <c:pt idx="1543">
                  <c:v>8.0310880829015538E-2</c:v>
                </c:pt>
                <c:pt idx="1544">
                  <c:v>8.0258899676375409E-2</c:v>
                </c:pt>
                <c:pt idx="1545">
                  <c:v>8.0206985769728331E-2</c:v>
                </c:pt>
                <c:pt idx="1546">
                  <c:v>8.0801551389786688E-2</c:v>
                </c:pt>
                <c:pt idx="1547">
                  <c:v>8.1395348837209308E-2</c:v>
                </c:pt>
                <c:pt idx="1548">
                  <c:v>8.1342801807617812E-2</c:v>
                </c:pt>
                <c:pt idx="1549">
                  <c:v>8.1290322580645155E-2</c:v>
                </c:pt>
                <c:pt idx="1550">
                  <c:v>8.1237911025145063E-2</c:v>
                </c:pt>
                <c:pt idx="1551">
                  <c:v>8.1185567010309281E-2</c:v>
                </c:pt>
                <c:pt idx="1552">
                  <c:v>8.1133290405666456E-2</c:v>
                </c:pt>
                <c:pt idx="1553">
                  <c:v>8.1081081081081086E-2</c:v>
                </c:pt>
                <c:pt idx="1554">
                  <c:v>8.1028938906752418E-2</c:v>
                </c:pt>
                <c:pt idx="1555">
                  <c:v>8.1619537275064269E-2</c:v>
                </c:pt>
                <c:pt idx="1556">
                  <c:v>8.1567116249197172E-2</c:v>
                </c:pt>
                <c:pt idx="1557">
                  <c:v>8.151476251604621E-2</c:v>
                </c:pt>
                <c:pt idx="1558">
                  <c:v>8.14624759461193E-2</c:v>
                </c:pt>
                <c:pt idx="1559">
                  <c:v>8.2051282051282051E-2</c:v>
                </c:pt>
                <c:pt idx="1560">
                  <c:v>8.2639333760409994E-2</c:v>
                </c:pt>
                <c:pt idx="1561">
                  <c:v>8.2586427656850189E-2</c:v>
                </c:pt>
                <c:pt idx="1562">
                  <c:v>8.3173384516954579E-2</c:v>
                </c:pt>
                <c:pt idx="1563">
                  <c:v>8.3120204603580564E-2</c:v>
                </c:pt>
                <c:pt idx="1564">
                  <c:v>8.3067092651757185E-2</c:v>
                </c:pt>
                <c:pt idx="1565">
                  <c:v>8.3014048531289908E-2</c:v>
                </c:pt>
                <c:pt idx="1566">
                  <c:v>8.359923420548819E-2</c:v>
                </c:pt>
                <c:pt idx="1567">
                  <c:v>8.3545918367346941E-2</c:v>
                </c:pt>
                <c:pt idx="1568">
                  <c:v>8.3492670490758439E-2</c:v>
                </c:pt>
                <c:pt idx="1569">
                  <c:v>8.3439490445859868E-2</c:v>
                </c:pt>
                <c:pt idx="1570">
                  <c:v>8.3386378103119038E-2</c:v>
                </c:pt>
                <c:pt idx="1571">
                  <c:v>8.3969465648854963E-2</c:v>
                </c:pt>
                <c:pt idx="1572">
                  <c:v>8.4551811824539094E-2</c:v>
                </c:pt>
                <c:pt idx="1573">
                  <c:v>8.449809402795426E-2</c:v>
                </c:pt>
                <c:pt idx="1574">
                  <c:v>8.4444444444444447E-2</c:v>
                </c:pt>
                <c:pt idx="1575">
                  <c:v>8.5025380710659904E-2</c:v>
                </c:pt>
                <c:pt idx="1576">
                  <c:v>8.4971464806594801E-2</c:v>
                </c:pt>
                <c:pt idx="1577">
                  <c:v>8.4917617237008872E-2</c:v>
                </c:pt>
                <c:pt idx="1578">
                  <c:v>8.4863837872070927E-2</c:v>
                </c:pt>
                <c:pt idx="1579">
                  <c:v>8.4810126582278475E-2</c:v>
                </c:pt>
                <c:pt idx="1580">
                  <c:v>8.4756483238456679E-2</c:v>
                </c:pt>
                <c:pt idx="1581">
                  <c:v>8.4702907711757272E-2</c:v>
                </c:pt>
                <c:pt idx="1582">
                  <c:v>8.4649399873657619E-2</c:v>
                </c:pt>
                <c:pt idx="1583">
                  <c:v>8.4595959595959599E-2</c:v>
                </c:pt>
                <c:pt idx="1584">
                  <c:v>8.4542586750788642E-2</c:v>
                </c:pt>
                <c:pt idx="1585">
                  <c:v>8.4489281210592682E-2</c:v>
                </c:pt>
                <c:pt idx="1586">
                  <c:v>8.5066162570888462E-2</c:v>
                </c:pt>
                <c:pt idx="1587">
                  <c:v>8.5012594458438284E-2</c:v>
                </c:pt>
                <c:pt idx="1588">
                  <c:v>8.4959093769666455E-2</c:v>
                </c:pt>
                <c:pt idx="1589">
                  <c:v>8.4905660377358486E-2</c:v>
                </c:pt>
                <c:pt idx="1590">
                  <c:v>8.4852294154619742E-2</c:v>
                </c:pt>
                <c:pt idx="1591">
                  <c:v>8.4798994974874378E-2</c:v>
                </c:pt>
                <c:pt idx="1592">
                  <c:v>8.4745762711864403E-2</c:v>
                </c:pt>
                <c:pt idx="1593">
                  <c:v>8.4692597239648684E-2</c:v>
                </c:pt>
                <c:pt idx="1594">
                  <c:v>8.4639498432601878E-2</c:v>
                </c:pt>
                <c:pt idx="1595">
                  <c:v>8.4586466165413529E-2</c:v>
                </c:pt>
                <c:pt idx="1596">
                  <c:v>8.453350031308704E-2</c:v>
                </c:pt>
                <c:pt idx="1597">
                  <c:v>8.4480600750938675E-2</c:v>
                </c:pt>
                <c:pt idx="1598">
                  <c:v>8.4427767354596617E-2</c:v>
                </c:pt>
                <c:pt idx="1599">
                  <c:v>8.4375000000000006E-2</c:v>
                </c:pt>
                <c:pt idx="1600">
                  <c:v>8.4322298563397874E-2</c:v>
                </c:pt>
                <c:pt idx="1601">
                  <c:v>8.4893882646691635E-2</c:v>
                </c:pt>
                <c:pt idx="1602">
                  <c:v>8.4840923268870869E-2</c:v>
                </c:pt>
                <c:pt idx="1603">
                  <c:v>8.4788029925187039E-2</c:v>
                </c:pt>
                <c:pt idx="1604">
                  <c:v>8.5358255451713397E-2</c:v>
                </c:pt>
                <c:pt idx="1605">
                  <c:v>8.5305105853051053E-2</c:v>
                </c:pt>
                <c:pt idx="1606">
                  <c:v>8.587429993777225E-2</c:v>
                </c:pt>
                <c:pt idx="1607">
                  <c:v>8.5820895522388058E-2</c:v>
                </c:pt>
                <c:pt idx="1608">
                  <c:v>8.6389061528899941E-2</c:v>
                </c:pt>
                <c:pt idx="1609">
                  <c:v>8.6335403726708074E-2</c:v>
                </c:pt>
                <c:pt idx="1610">
                  <c:v>8.6281812538795785E-2</c:v>
                </c:pt>
                <c:pt idx="1611">
                  <c:v>8.6228287841191062E-2</c:v>
                </c:pt>
                <c:pt idx="1612">
                  <c:v>8.6794792312461247E-2</c:v>
                </c:pt>
                <c:pt idx="1613">
                  <c:v>8.6741016109045846E-2</c:v>
                </c:pt>
                <c:pt idx="1614">
                  <c:v>8.6687306501547989E-2</c:v>
                </c:pt>
                <c:pt idx="1615">
                  <c:v>8.6633663366336627E-2</c:v>
                </c:pt>
                <c:pt idx="1616">
                  <c:v>8.7198515769944335E-2</c:v>
                </c:pt>
                <c:pt idx="1617">
                  <c:v>8.7762669962917178E-2</c:v>
                </c:pt>
                <c:pt idx="1618">
                  <c:v>8.7708462013588631E-2</c:v>
                </c:pt>
                <c:pt idx="1619">
                  <c:v>8.7654320987654327E-2</c:v>
                </c:pt>
                <c:pt idx="1620">
                  <c:v>8.760024676125848E-2</c:v>
                </c:pt>
                <c:pt idx="1621">
                  <c:v>8.7546239210850807E-2</c:v>
                </c:pt>
                <c:pt idx="1622">
                  <c:v>8.7492298213185465E-2</c:v>
                </c:pt>
                <c:pt idx="1623">
                  <c:v>8.7438423645320201E-2</c:v>
                </c:pt>
                <c:pt idx="1624">
                  <c:v>8.7999999999999995E-2</c:v>
                </c:pt>
                <c:pt idx="1625">
                  <c:v>8.794587945879459E-2</c:v>
                </c:pt>
                <c:pt idx="1626">
                  <c:v>8.7891825445605407E-2</c:v>
                </c:pt>
                <c:pt idx="1627">
                  <c:v>8.7837837837837843E-2</c:v>
                </c:pt>
                <c:pt idx="1628">
                  <c:v>8.7783916513198279E-2</c:v>
                </c:pt>
                <c:pt idx="1629">
                  <c:v>8.7730061349693245E-2</c:v>
                </c:pt>
                <c:pt idx="1630">
                  <c:v>8.7676272225628446E-2</c:v>
                </c:pt>
                <c:pt idx="1631">
                  <c:v>8.7622549019607837E-2</c:v>
                </c:pt>
                <c:pt idx="1632">
                  <c:v>8.7568891610532759E-2</c:v>
                </c:pt>
                <c:pt idx="1633">
                  <c:v>8.7515299877600983E-2</c:v>
                </c:pt>
                <c:pt idx="1634">
                  <c:v>8.7461773700305806E-2</c:v>
                </c:pt>
                <c:pt idx="1635">
                  <c:v>8.7408312958435208E-2</c:v>
                </c:pt>
                <c:pt idx="1636">
                  <c:v>8.7354917532070864E-2</c:v>
                </c:pt>
                <c:pt idx="1637">
                  <c:v>8.7301587301587297E-2</c:v>
                </c:pt>
                <c:pt idx="1638">
                  <c:v>8.7248322147651006E-2</c:v>
                </c:pt>
                <c:pt idx="1639">
                  <c:v>8.7195121951219506E-2</c:v>
                </c:pt>
                <c:pt idx="1640">
                  <c:v>8.7141986593540527E-2</c:v>
                </c:pt>
                <c:pt idx="1641">
                  <c:v>8.7088915956151036E-2</c:v>
                </c:pt>
                <c:pt idx="1642">
                  <c:v>8.7035909920876439E-2</c:v>
                </c:pt>
                <c:pt idx="1643">
                  <c:v>8.6982968369829688E-2</c:v>
                </c:pt>
                <c:pt idx="1644">
                  <c:v>8.6930091185410341E-2</c:v>
                </c:pt>
                <c:pt idx="1645">
                  <c:v>8.748481166464156E-2</c:v>
                </c:pt>
                <c:pt idx="1646">
                  <c:v>8.8038858530661804E-2</c:v>
                </c:pt>
                <c:pt idx="1647">
                  <c:v>8.7985436893203886E-2</c:v>
                </c:pt>
                <c:pt idx="1648">
                  <c:v>8.7932080048514258E-2</c:v>
                </c:pt>
                <c:pt idx="1649">
                  <c:v>8.7878787878787876E-2</c:v>
                </c:pt>
                <c:pt idx="1650">
                  <c:v>8.7825560266505148E-2</c:v>
                </c:pt>
                <c:pt idx="1651">
                  <c:v>8.7772397094430993E-2</c:v>
                </c:pt>
                <c:pt idx="1652">
                  <c:v>8.771929824561403E-2</c:v>
                </c:pt>
                <c:pt idx="1653">
                  <c:v>8.7666263603385738E-2</c:v>
                </c:pt>
                <c:pt idx="1654">
                  <c:v>8.821752265861027E-2</c:v>
                </c:pt>
                <c:pt idx="1655">
                  <c:v>8.8164251207729472E-2</c:v>
                </c:pt>
                <c:pt idx="1656">
                  <c:v>8.8111044055522031E-2</c:v>
                </c:pt>
                <c:pt idx="1657">
                  <c:v>8.805790108564536E-2</c:v>
                </c:pt>
                <c:pt idx="1658">
                  <c:v>8.8607594936708861E-2</c:v>
                </c:pt>
                <c:pt idx="1659">
                  <c:v>8.8554216867469879E-2</c:v>
                </c:pt>
                <c:pt idx="1660">
                  <c:v>8.8500903070439493E-2</c:v>
                </c:pt>
                <c:pt idx="1661">
                  <c:v>8.8447653429602882E-2</c:v>
                </c:pt>
                <c:pt idx="1662">
                  <c:v>8.8394467829224291E-2</c:v>
                </c:pt>
                <c:pt idx="1663">
                  <c:v>8.8341346153846159E-2</c:v>
                </c:pt>
                <c:pt idx="1664">
                  <c:v>8.8288288288288289E-2</c:v>
                </c:pt>
                <c:pt idx="1665">
                  <c:v>8.8235294117647065E-2</c:v>
                </c:pt>
                <c:pt idx="1666">
                  <c:v>8.8782243551289747E-2</c:v>
                </c:pt>
                <c:pt idx="1667">
                  <c:v>8.8729016786570747E-2</c:v>
                </c:pt>
                <c:pt idx="1668">
                  <c:v>8.8675853804673452E-2</c:v>
                </c:pt>
                <c:pt idx="1669">
                  <c:v>8.862275449101796E-2</c:v>
                </c:pt>
                <c:pt idx="1670">
                  <c:v>8.8569718731298624E-2</c:v>
                </c:pt>
                <c:pt idx="1671">
                  <c:v>8.8516746411483258E-2</c:v>
                </c:pt>
                <c:pt idx="1672">
                  <c:v>8.8463837417812316E-2</c:v>
                </c:pt>
                <c:pt idx="1673">
                  <c:v>8.8410991636798095E-2</c:v>
                </c:pt>
                <c:pt idx="1674">
                  <c:v>8.835820895522388E-2</c:v>
                </c:pt>
                <c:pt idx="1675">
                  <c:v>8.83054892601432E-2</c:v>
                </c:pt>
                <c:pt idx="1676">
                  <c:v>8.825283243887895E-2</c:v>
                </c:pt>
                <c:pt idx="1677">
                  <c:v>8.8200238379022647E-2</c:v>
                </c:pt>
                <c:pt idx="1678">
                  <c:v>8.814770696843359E-2</c:v>
                </c:pt>
                <c:pt idx="1679">
                  <c:v>8.8095238095238101E-2</c:v>
                </c:pt>
                <c:pt idx="1680">
                  <c:v>8.8042831647828668E-2</c:v>
                </c:pt>
                <c:pt idx="1681">
                  <c:v>8.7990487514863255E-2</c:v>
                </c:pt>
                <c:pt idx="1682">
                  <c:v>8.7938205585264412E-2</c:v>
                </c:pt>
                <c:pt idx="1683">
                  <c:v>8.7885985748218529E-2</c:v>
                </c:pt>
                <c:pt idx="1684">
                  <c:v>8.8427299703264101E-2</c:v>
                </c:pt>
                <c:pt idx="1685">
                  <c:v>8.8374851720047456E-2</c:v>
                </c:pt>
                <c:pt idx="1686">
                  <c:v>8.8915234143449914E-2</c:v>
                </c:pt>
                <c:pt idx="1687">
                  <c:v>8.8862559241706163E-2</c:v>
                </c:pt>
                <c:pt idx="1688">
                  <c:v>8.8809946714031973E-2</c:v>
                </c:pt>
                <c:pt idx="1689">
                  <c:v>8.8757396449704137E-2</c:v>
                </c:pt>
                <c:pt idx="1690">
                  <c:v>8.870490833826139E-2</c:v>
                </c:pt>
                <c:pt idx="1691">
                  <c:v>8.8652482269503549E-2</c:v>
                </c:pt>
                <c:pt idx="1692">
                  <c:v>8.8600118133490849E-2</c:v>
                </c:pt>
                <c:pt idx="1693">
                  <c:v>8.9138134592680052E-2</c:v>
                </c:pt>
                <c:pt idx="1694">
                  <c:v>8.9085545722713863E-2</c:v>
                </c:pt>
                <c:pt idx="1695">
                  <c:v>8.9033018867924529E-2</c:v>
                </c:pt>
                <c:pt idx="1696">
                  <c:v>8.9569829110194454E-2</c:v>
                </c:pt>
                <c:pt idx="1697">
                  <c:v>9.0106007067137811E-2</c:v>
                </c:pt>
                <c:pt idx="1698">
                  <c:v>9.0052972336668632E-2</c:v>
                </c:pt>
                <c:pt idx="1699">
                  <c:v>0.09</c:v>
                </c:pt>
                <c:pt idx="1700">
                  <c:v>8.9947089947089942E-2</c:v>
                </c:pt>
                <c:pt idx="1701">
                  <c:v>8.9894242068155106E-2</c:v>
                </c:pt>
                <c:pt idx="1702">
                  <c:v>8.9841456253669988E-2</c:v>
                </c:pt>
                <c:pt idx="1703">
                  <c:v>8.9788732394366202E-2</c:v>
                </c:pt>
                <c:pt idx="1704">
                  <c:v>8.9736070381231672E-2</c:v>
                </c:pt>
                <c:pt idx="1705">
                  <c:v>8.9683470105509963E-2</c:v>
                </c:pt>
                <c:pt idx="1706">
                  <c:v>8.9630931458699478E-2</c:v>
                </c:pt>
                <c:pt idx="1707">
                  <c:v>8.9578454332552696E-2</c:v>
                </c:pt>
                <c:pt idx="1708">
                  <c:v>8.9526038619075488E-2</c:v>
                </c:pt>
                <c:pt idx="1709">
                  <c:v>8.9473684210526316E-2</c:v>
                </c:pt>
                <c:pt idx="1710">
                  <c:v>8.942139099941554E-2</c:v>
                </c:pt>
                <c:pt idx="1711">
                  <c:v>8.9369158878504676E-2</c:v>
                </c:pt>
                <c:pt idx="1712">
                  <c:v>8.9316987740805598E-2</c:v>
                </c:pt>
                <c:pt idx="1713">
                  <c:v>8.9264877479579924E-2</c:v>
                </c:pt>
                <c:pt idx="1714">
                  <c:v>8.9212827988338197E-2</c:v>
                </c:pt>
                <c:pt idx="1715">
                  <c:v>8.9160839160839167E-2</c:v>
                </c:pt>
                <c:pt idx="1716">
                  <c:v>8.9108910891089105E-2</c:v>
                </c:pt>
                <c:pt idx="1717">
                  <c:v>8.9639115250291029E-2</c:v>
                </c:pt>
                <c:pt idx="1718">
                  <c:v>8.9586969168121006E-2</c:v>
                </c:pt>
                <c:pt idx="1719">
                  <c:v>8.9534883720930228E-2</c:v>
                </c:pt>
                <c:pt idx="1720">
                  <c:v>8.9482858803021495E-2</c:v>
                </c:pt>
                <c:pt idx="1721">
                  <c:v>9.00116144018583E-2</c:v>
                </c:pt>
                <c:pt idx="1722">
                  <c:v>8.9959373186302954E-2</c:v>
                </c:pt>
                <c:pt idx="1723">
                  <c:v>8.9907192575406039E-2</c:v>
                </c:pt>
                <c:pt idx="1724">
                  <c:v>8.9855072463768115E-2</c:v>
                </c:pt>
                <c:pt idx="1725">
                  <c:v>8.9803012746234062E-2</c:v>
                </c:pt>
                <c:pt idx="1726">
                  <c:v>8.97510133178923E-2</c:v>
                </c:pt>
                <c:pt idx="1727">
                  <c:v>8.969907407407407E-2</c:v>
                </c:pt>
                <c:pt idx="1728">
                  <c:v>8.9647194910352807E-2</c:v>
                </c:pt>
                <c:pt idx="1729">
                  <c:v>8.9595375722543349E-2</c:v>
                </c:pt>
                <c:pt idx="1730">
                  <c:v>8.9543616406701332E-2</c:v>
                </c:pt>
                <c:pt idx="1731">
                  <c:v>8.9491916859122403E-2</c:v>
                </c:pt>
                <c:pt idx="1732">
                  <c:v>8.9440276976341604E-2</c:v>
                </c:pt>
                <c:pt idx="1733">
                  <c:v>8.9388696655132646E-2</c:v>
                </c:pt>
                <c:pt idx="1734">
                  <c:v>8.9913544668587891E-2</c:v>
                </c:pt>
                <c:pt idx="1735">
                  <c:v>8.9861751152073732E-2</c:v>
                </c:pt>
                <c:pt idx="1736">
                  <c:v>8.9810017271157172E-2</c:v>
                </c:pt>
                <c:pt idx="1737">
                  <c:v>8.9758342922899886E-2</c:v>
                </c:pt>
                <c:pt idx="1738">
                  <c:v>9.0281771132834962E-2</c:v>
                </c:pt>
                <c:pt idx="1739">
                  <c:v>9.022988505747126E-2</c:v>
                </c:pt>
                <c:pt idx="1740">
                  <c:v>9.0178058587018953E-2</c:v>
                </c:pt>
                <c:pt idx="1741">
                  <c:v>9.012629161882893E-2</c:v>
                </c:pt>
                <c:pt idx="1742">
                  <c:v>9.0074584050487669E-2</c:v>
                </c:pt>
                <c:pt idx="1743">
                  <c:v>9.0022935779816515E-2</c:v>
                </c:pt>
                <c:pt idx="1744">
                  <c:v>8.9971346704871058E-2</c:v>
                </c:pt>
                <c:pt idx="1745">
                  <c:v>8.9919816723940435E-2</c:v>
                </c:pt>
                <c:pt idx="1746">
                  <c:v>8.9868345735546654E-2</c:v>
                </c:pt>
                <c:pt idx="1747">
                  <c:v>8.9816933638443938E-2</c:v>
                </c:pt>
                <c:pt idx="1748">
                  <c:v>8.9765580331618064E-2</c:v>
                </c:pt>
                <c:pt idx="1749">
                  <c:v>8.9714285714285719E-2</c:v>
                </c:pt>
                <c:pt idx="1750">
                  <c:v>8.9663049685893781E-2</c:v>
                </c:pt>
                <c:pt idx="1751">
                  <c:v>8.9611872146118723E-2</c:v>
                </c:pt>
                <c:pt idx="1752">
                  <c:v>8.9560752994865947E-2</c:v>
                </c:pt>
                <c:pt idx="1753">
                  <c:v>9.0079817559863176E-2</c:v>
                </c:pt>
                <c:pt idx="1754">
                  <c:v>9.0028490028490032E-2</c:v>
                </c:pt>
                <c:pt idx="1755">
                  <c:v>8.9977220956719811E-2</c:v>
                </c:pt>
                <c:pt idx="1756">
                  <c:v>8.9926010244735344E-2</c:v>
                </c:pt>
                <c:pt idx="1757">
                  <c:v>8.987485779294653E-2</c:v>
                </c:pt>
                <c:pt idx="1758">
                  <c:v>8.982376350198977E-2</c:v>
                </c:pt>
                <c:pt idx="1759">
                  <c:v>8.9772727272727268E-2</c:v>
                </c:pt>
                <c:pt idx="1760">
                  <c:v>8.9721749006246451E-2</c:v>
                </c:pt>
                <c:pt idx="1761">
                  <c:v>8.9670828603859248E-2</c:v>
                </c:pt>
                <c:pt idx="1762">
                  <c:v>8.9619965967101534E-2</c:v>
                </c:pt>
                <c:pt idx="1763">
                  <c:v>8.9569160997732433E-2</c:v>
                </c:pt>
                <c:pt idx="1764">
                  <c:v>8.9518413597733715E-2</c:v>
                </c:pt>
                <c:pt idx="1765">
                  <c:v>8.9467723669309177E-2</c:v>
                </c:pt>
                <c:pt idx="1766">
                  <c:v>8.9983022071307303E-2</c:v>
                </c:pt>
                <c:pt idx="1767">
                  <c:v>8.9932126696832579E-2</c:v>
                </c:pt>
                <c:pt idx="1768">
                  <c:v>8.9881288863764841E-2</c:v>
                </c:pt>
                <c:pt idx="1769">
                  <c:v>9.03954802259887E-2</c:v>
                </c:pt>
                <c:pt idx="1770">
                  <c:v>9.0344438170525121E-2</c:v>
                </c:pt>
                <c:pt idx="1771">
                  <c:v>9.0857787810383742E-2</c:v>
                </c:pt>
                <c:pt idx="1772">
                  <c:v>9.0806542583192332E-2</c:v>
                </c:pt>
                <c:pt idx="1773">
                  <c:v>9.0755355129650508E-2</c:v>
                </c:pt>
                <c:pt idx="1774">
                  <c:v>9.0704225352112672E-2</c:v>
                </c:pt>
                <c:pt idx="1775">
                  <c:v>9.0653153153153157E-2</c:v>
                </c:pt>
                <c:pt idx="1776">
                  <c:v>9.0602138435565555E-2</c:v>
                </c:pt>
                <c:pt idx="1777">
                  <c:v>9.055118110236221E-2</c:v>
                </c:pt>
                <c:pt idx="1778">
                  <c:v>9.1062394603709948E-2</c:v>
                </c:pt>
                <c:pt idx="1779">
                  <c:v>9.1011235955056183E-2</c:v>
                </c:pt>
                <c:pt idx="1780">
                  <c:v>9.1521617069062325E-2</c:v>
                </c:pt>
                <c:pt idx="1781">
                  <c:v>9.2031425364758696E-2</c:v>
                </c:pt>
                <c:pt idx="1782">
                  <c:v>9.2540661805945043E-2</c:v>
                </c:pt>
                <c:pt idx="1783">
                  <c:v>9.2488789237668165E-2</c:v>
                </c:pt>
                <c:pt idx="1784">
                  <c:v>9.2436974789915971E-2</c:v>
                </c:pt>
                <c:pt idx="1785">
                  <c:v>9.2385218365061583E-2</c:v>
                </c:pt>
                <c:pt idx="1786">
                  <c:v>9.2333519865696698E-2</c:v>
                </c:pt>
                <c:pt idx="1787">
                  <c:v>9.2281879194630878E-2</c:v>
                </c:pt>
                <c:pt idx="1788">
                  <c:v>9.2230296254891E-2</c:v>
                </c:pt>
                <c:pt idx="1789">
                  <c:v>9.2737430167597765E-2</c:v>
                </c:pt>
                <c:pt idx="1790">
                  <c:v>9.2685650474595205E-2</c:v>
                </c:pt>
                <c:pt idx="1791">
                  <c:v>9.2633928571428575E-2</c:v>
                </c:pt>
                <c:pt idx="1792">
                  <c:v>9.3139988845510321E-2</c:v>
                </c:pt>
                <c:pt idx="1793">
                  <c:v>9.3088071348940912E-2</c:v>
                </c:pt>
                <c:pt idx="1794">
                  <c:v>9.3036211699164345E-2</c:v>
                </c:pt>
                <c:pt idx="1795">
                  <c:v>9.2984409799554565E-2</c:v>
                </c:pt>
                <c:pt idx="1796">
                  <c:v>9.2932665553700611E-2</c:v>
                </c:pt>
                <c:pt idx="1797">
                  <c:v>9.3437152391546166E-2</c:v>
                </c:pt>
                <c:pt idx="1798">
                  <c:v>9.3385214007782102E-2</c:v>
                </c:pt>
                <c:pt idx="1799">
                  <c:v>9.3333333333333338E-2</c:v>
                </c:pt>
                <c:pt idx="1800">
                  <c:v>9.3281510272071072E-2</c:v>
                </c:pt>
                <c:pt idx="1801">
                  <c:v>9.3229744728079905E-2</c:v>
                </c:pt>
                <c:pt idx="1802">
                  <c:v>9.3178036605657238E-2</c:v>
                </c:pt>
                <c:pt idx="1803">
                  <c:v>9.3126385809312637E-2</c:v>
                </c:pt>
                <c:pt idx="1804">
                  <c:v>9.3074792243767315E-2</c:v>
                </c:pt>
                <c:pt idx="1805">
                  <c:v>9.3023255813953487E-2</c:v>
                </c:pt>
                <c:pt idx="1806">
                  <c:v>9.2971776425013836E-2</c:v>
                </c:pt>
                <c:pt idx="1807">
                  <c:v>9.3473451327433635E-2</c:v>
                </c:pt>
                <c:pt idx="1808">
                  <c:v>9.3421779988944173E-2</c:v>
                </c:pt>
                <c:pt idx="1809">
                  <c:v>9.3370165745856354E-2</c:v>
                </c:pt>
                <c:pt idx="1810">
                  <c:v>9.3870789618995032E-2</c:v>
                </c:pt>
                <c:pt idx="1811">
                  <c:v>9.4370860927152314E-2</c:v>
                </c:pt>
                <c:pt idx="1812">
                  <c:v>9.4318808604522894E-2</c:v>
                </c:pt>
                <c:pt idx="1813">
                  <c:v>9.4266813671444322E-2</c:v>
                </c:pt>
                <c:pt idx="1814">
                  <c:v>9.4214876033057851E-2</c:v>
                </c:pt>
                <c:pt idx="1815">
                  <c:v>9.4713656387665199E-2</c:v>
                </c:pt>
                <c:pt idx="1816">
                  <c:v>9.4661529994496424E-2</c:v>
                </c:pt>
                <c:pt idx="1817">
                  <c:v>9.5159515951595164E-2</c:v>
                </c:pt>
                <c:pt idx="1818">
                  <c:v>9.5107201759208351E-2</c:v>
                </c:pt>
                <c:pt idx="1819">
                  <c:v>9.505494505494505E-2</c:v>
                </c:pt>
                <c:pt idx="1820">
                  <c:v>9.5002745744096645E-2</c:v>
                </c:pt>
                <c:pt idx="1821">
                  <c:v>9.4950603732162464E-2</c:v>
                </c:pt>
                <c:pt idx="1822">
                  <c:v>9.5447065277015908E-2</c:v>
                </c:pt>
                <c:pt idx="1823">
                  <c:v>9.5394736842105268E-2</c:v>
                </c:pt>
                <c:pt idx="1824">
                  <c:v>9.5342465753424657E-2</c:v>
                </c:pt>
                <c:pt idx="1825">
                  <c:v>9.529025191675794E-2</c:v>
                </c:pt>
                <c:pt idx="1826">
                  <c:v>9.5238095238095233E-2</c:v>
                </c:pt>
                <c:pt idx="1827">
                  <c:v>9.5185995623632391E-2</c:v>
                </c:pt>
                <c:pt idx="1828">
                  <c:v>9.513395297977037E-2</c:v>
                </c:pt>
                <c:pt idx="1829">
                  <c:v>9.5628415300546443E-2</c:v>
                </c:pt>
                <c:pt idx="1830">
                  <c:v>9.5576187875477878E-2</c:v>
                </c:pt>
                <c:pt idx="1831">
                  <c:v>9.5524017467248909E-2</c:v>
                </c:pt>
                <c:pt idx="1832">
                  <c:v>9.547190398254228E-2</c:v>
                </c:pt>
                <c:pt idx="1833">
                  <c:v>9.5419847328244281E-2</c:v>
                </c:pt>
                <c:pt idx="1834">
                  <c:v>9.5367847411444148E-2</c:v>
                </c:pt>
                <c:pt idx="1835">
                  <c:v>9.5315904139433555E-2</c:v>
                </c:pt>
                <c:pt idx="1836">
                  <c:v>9.526401741970604E-2</c:v>
                </c:pt>
                <c:pt idx="1837">
                  <c:v>9.5212187159956468E-2</c:v>
                </c:pt>
                <c:pt idx="1838">
                  <c:v>9.5160413268080474E-2</c:v>
                </c:pt>
                <c:pt idx="1839">
                  <c:v>9.5108695652173919E-2</c:v>
                </c:pt>
                <c:pt idx="1840">
                  <c:v>9.5600217273221072E-2</c:v>
                </c:pt>
                <c:pt idx="1841">
                  <c:v>9.6091205211726385E-2</c:v>
                </c:pt>
                <c:pt idx="1842">
                  <c:v>9.6039066739012482E-2</c:v>
                </c:pt>
                <c:pt idx="1843">
                  <c:v>9.5986984815618223E-2</c:v>
                </c:pt>
                <c:pt idx="1844">
                  <c:v>9.5934959349593493E-2</c:v>
                </c:pt>
                <c:pt idx="1845">
                  <c:v>9.5882990249187436E-2</c:v>
                </c:pt>
                <c:pt idx="1846">
                  <c:v>9.5831077422847855E-2</c:v>
                </c:pt>
                <c:pt idx="1847">
                  <c:v>9.5779220779220783E-2</c:v>
                </c:pt>
                <c:pt idx="1848">
                  <c:v>9.5727420227149806E-2</c:v>
                </c:pt>
                <c:pt idx="1849">
                  <c:v>9.567567567567567E-2</c:v>
                </c:pt>
                <c:pt idx="1850">
                  <c:v>9.6164235548352239E-2</c:v>
                </c:pt>
                <c:pt idx="1851">
                  <c:v>9.6652267818574514E-2</c:v>
                </c:pt>
                <c:pt idx="1852">
                  <c:v>9.7139773340528868E-2</c:v>
                </c:pt>
                <c:pt idx="1853">
                  <c:v>9.7626752966558789E-2</c:v>
                </c:pt>
                <c:pt idx="1854">
                  <c:v>9.7574123989218331E-2</c:v>
                </c:pt>
                <c:pt idx="1855">
                  <c:v>9.7521551724137928E-2</c:v>
                </c:pt>
                <c:pt idx="1856">
                  <c:v>9.7469036079698437E-2</c:v>
                </c:pt>
                <c:pt idx="1857">
                  <c:v>9.7416576964477933E-2</c:v>
                </c:pt>
                <c:pt idx="1858">
                  <c:v>9.7902097902097904E-2</c:v>
                </c:pt>
                <c:pt idx="1859">
                  <c:v>9.7849462365591403E-2</c:v>
                </c:pt>
                <c:pt idx="1860">
                  <c:v>9.7796883396023646E-2</c:v>
                </c:pt>
                <c:pt idx="1861">
                  <c:v>9.7744360902255634E-2</c:v>
                </c:pt>
                <c:pt idx="1862">
                  <c:v>9.7691894793344072E-2</c:v>
                </c:pt>
                <c:pt idx="1863">
                  <c:v>9.7639484978540775E-2</c:v>
                </c:pt>
                <c:pt idx="1864">
                  <c:v>9.7587131367292232E-2</c:v>
                </c:pt>
                <c:pt idx="1865">
                  <c:v>9.7534833869239015E-2</c:v>
                </c:pt>
                <c:pt idx="1866">
                  <c:v>9.8018211033743974E-2</c:v>
                </c:pt>
                <c:pt idx="1867">
                  <c:v>9.7965738758029983E-2</c:v>
                </c:pt>
                <c:pt idx="1868">
                  <c:v>9.7913322632423749E-2</c:v>
                </c:pt>
                <c:pt idx="1869">
                  <c:v>9.7860962566844914E-2</c:v>
                </c:pt>
                <c:pt idx="1870">
                  <c:v>9.8343132014965265E-2</c:v>
                </c:pt>
                <c:pt idx="1871">
                  <c:v>9.8290598290598288E-2</c:v>
                </c:pt>
                <c:pt idx="1872">
                  <c:v>9.8238120662039505E-2</c:v>
                </c:pt>
                <c:pt idx="1873">
                  <c:v>9.8719316969050161E-2</c:v>
                </c:pt>
                <c:pt idx="1874">
                  <c:v>9.8666666666666666E-2</c:v>
                </c:pt>
                <c:pt idx="1875">
                  <c:v>9.8614072494669511E-2</c:v>
                </c:pt>
                <c:pt idx="1876">
                  <c:v>9.8561534363345762E-2</c:v>
                </c:pt>
                <c:pt idx="1877">
                  <c:v>9.8509052183173587E-2</c:v>
                </c:pt>
                <c:pt idx="1878">
                  <c:v>9.845662586482172E-2</c:v>
                </c:pt>
                <c:pt idx="1879">
                  <c:v>9.8404255319148939E-2</c:v>
                </c:pt>
                <c:pt idx="1880">
                  <c:v>9.8351940457203621E-2</c:v>
                </c:pt>
                <c:pt idx="1881">
                  <c:v>9.829968119022317E-2</c:v>
                </c:pt>
                <c:pt idx="1882">
                  <c:v>9.8247477429633565E-2</c:v>
                </c:pt>
                <c:pt idx="1883">
                  <c:v>9.8195329087048838E-2</c:v>
                </c:pt>
                <c:pt idx="1884">
                  <c:v>9.8673740053050393E-2</c:v>
                </c:pt>
                <c:pt idx="1885">
                  <c:v>9.8621420996818671E-2</c:v>
                </c:pt>
                <c:pt idx="1886">
                  <c:v>9.8569157392686804E-2</c:v>
                </c:pt>
                <c:pt idx="1887">
                  <c:v>9.9046610169491525E-2</c:v>
                </c:pt>
                <c:pt idx="1888">
                  <c:v>9.8994176813128637E-2</c:v>
                </c:pt>
                <c:pt idx="1889">
                  <c:v>9.8941798941798942E-2</c:v>
                </c:pt>
                <c:pt idx="1890">
                  <c:v>9.8889476467477519E-2</c:v>
                </c:pt>
                <c:pt idx="1891">
                  <c:v>9.9365750528541227E-2</c:v>
                </c:pt>
                <c:pt idx="1892">
                  <c:v>9.9313259376650823E-2</c:v>
                </c:pt>
                <c:pt idx="1893">
                  <c:v>9.9260823653643082E-2</c:v>
                </c:pt>
                <c:pt idx="1894">
                  <c:v>9.920844327176781E-2</c:v>
                </c:pt>
                <c:pt idx="1895">
                  <c:v>9.9156118143459912E-2</c:v>
                </c:pt>
                <c:pt idx="1896">
                  <c:v>9.9103848181338952E-2</c:v>
                </c:pt>
                <c:pt idx="1897">
                  <c:v>9.9051633298208638E-2</c:v>
                </c:pt>
                <c:pt idx="1898">
                  <c:v>9.8999473407056351E-2</c:v>
                </c:pt>
                <c:pt idx="1899">
                  <c:v>9.8947368421052631E-2</c:v>
                </c:pt>
                <c:pt idx="1900">
                  <c:v>9.889531825355076E-2</c:v>
                </c:pt>
                <c:pt idx="1901">
                  <c:v>9.9369085173501584E-2</c:v>
                </c:pt>
                <c:pt idx="1902">
                  <c:v>9.9316868102995268E-2</c:v>
                </c:pt>
                <c:pt idx="1903">
                  <c:v>9.9264705882352935E-2</c:v>
                </c:pt>
                <c:pt idx="1904">
                  <c:v>9.9212598425196849E-2</c:v>
                </c:pt>
                <c:pt idx="1905">
                  <c:v>9.9160545645330542E-2</c:v>
                </c:pt>
                <c:pt idx="1906">
                  <c:v>9.9108547456738333E-2</c:v>
                </c:pt>
                <c:pt idx="1907">
                  <c:v>9.9056603773584911E-2</c:v>
                </c:pt>
                <c:pt idx="1908">
                  <c:v>9.9004714510214767E-2</c:v>
                </c:pt>
                <c:pt idx="1909">
                  <c:v>9.947643979057591E-2</c:v>
                </c:pt>
                <c:pt idx="1910">
                  <c:v>9.9424385138670857E-2</c:v>
                </c:pt>
                <c:pt idx="1911">
                  <c:v>9.9372384937238489E-2</c:v>
                </c:pt>
                <c:pt idx="1912">
                  <c:v>9.9320439100888655E-2</c:v>
                </c:pt>
                <c:pt idx="1913">
                  <c:v>9.9268547544409613E-2</c:v>
                </c:pt>
                <c:pt idx="1914">
                  <c:v>9.921671018276762E-2</c:v>
                </c:pt>
                <c:pt idx="1915">
                  <c:v>9.916492693110647E-2</c:v>
                </c:pt>
                <c:pt idx="1916">
                  <c:v>9.9113197704746997E-2</c:v>
                </c:pt>
                <c:pt idx="1917">
                  <c:v>9.9061522419186657E-2</c:v>
                </c:pt>
                <c:pt idx="1918">
                  <c:v>9.9531005732152164E-2</c:v>
                </c:pt>
                <c:pt idx="1919">
                  <c:v>9.947916666666666E-2</c:v>
                </c:pt>
                <c:pt idx="1920">
                  <c:v>9.9427381572097864E-2</c:v>
                </c:pt>
                <c:pt idx="1921">
                  <c:v>9.9375650364203955E-2</c:v>
                </c:pt>
                <c:pt idx="1922">
                  <c:v>9.9323972958918358E-2</c:v>
                </c:pt>
                <c:pt idx="1923">
                  <c:v>9.9272349272349278E-2</c:v>
                </c:pt>
                <c:pt idx="1924">
                  <c:v>9.974025974025974E-2</c:v>
                </c:pt>
                <c:pt idx="1925">
                  <c:v>9.9688473520249218E-2</c:v>
                </c:pt>
                <c:pt idx="1926">
                  <c:v>9.9636741048261548E-2</c:v>
                </c:pt>
                <c:pt idx="1927">
                  <c:v>9.9585062240663894E-2</c:v>
                </c:pt>
                <c:pt idx="1928">
                  <c:v>0.10005184033177812</c:v>
                </c:pt>
                <c:pt idx="1929">
                  <c:v>0.1</c:v>
                </c:pt>
                <c:pt idx="1930">
                  <c:v>9.9948213360952873E-2</c:v>
                </c:pt>
                <c:pt idx="1931">
                  <c:v>9.9896480331262943E-2</c:v>
                </c:pt>
                <c:pt idx="1932">
                  <c:v>9.9844800827728925E-2</c:v>
                </c:pt>
                <c:pt idx="1933">
                  <c:v>9.9793174767321607E-2</c:v>
                </c:pt>
                <c:pt idx="1934">
                  <c:v>9.9741602067183466E-2</c:v>
                </c:pt>
                <c:pt idx="1935">
                  <c:v>9.96900826446281E-2</c:v>
                </c:pt>
                <c:pt idx="1936">
                  <c:v>0.10015487867836861</c:v>
                </c:pt>
                <c:pt idx="1937">
                  <c:v>0.1001031991744066</c:v>
                </c:pt>
                <c:pt idx="1938">
                  <c:v>0.1000515729757607</c:v>
                </c:pt>
                <c:pt idx="1939">
                  <c:v>0.1</c:v>
                </c:pt>
                <c:pt idx="1940">
                  <c:v>0.10046367851622875</c:v>
                </c:pt>
                <c:pt idx="1941">
                  <c:v>0.10092687950566426</c:v>
                </c:pt>
                <c:pt idx="1942">
                  <c:v>0.10087493566649511</c:v>
                </c:pt>
                <c:pt idx="1943">
                  <c:v>0.10082304526748971</c:v>
                </c:pt>
                <c:pt idx="1944">
                  <c:v>0.10077120822622108</c:v>
                </c:pt>
                <c:pt idx="1945">
                  <c:v>0.10123329907502569</c:v>
                </c:pt>
                <c:pt idx="1946">
                  <c:v>0.10118130457113508</c:v>
                </c:pt>
                <c:pt idx="1947">
                  <c:v>0.10112936344969199</c:v>
                </c:pt>
                <c:pt idx="1948">
                  <c:v>0.10159055926115956</c:v>
                </c:pt>
                <c:pt idx="1949">
                  <c:v>0.10205128205128206</c:v>
                </c:pt>
                <c:pt idx="1950">
                  <c:v>0.10199897488467452</c:v>
                </c:pt>
                <c:pt idx="1951">
                  <c:v>0.10194672131147541</c:v>
                </c:pt>
                <c:pt idx="1952">
                  <c:v>0.10189452124935997</c:v>
                </c:pt>
                <c:pt idx="1953">
                  <c:v>0.10235414534288639</c:v>
                </c:pt>
                <c:pt idx="1954">
                  <c:v>0.10230179028132992</c:v>
                </c:pt>
                <c:pt idx="1955">
                  <c:v>0.10224948875255624</c:v>
                </c:pt>
                <c:pt idx="1956">
                  <c:v>0.10219724067450178</c:v>
                </c:pt>
                <c:pt idx="1957">
                  <c:v>0.10214504596527069</c:v>
                </c:pt>
                <c:pt idx="1958">
                  <c:v>0.10209290454313426</c:v>
                </c:pt>
                <c:pt idx="1959">
                  <c:v>0.10204081632653061</c:v>
                </c:pt>
                <c:pt idx="1960">
                  <c:v>0.10198878123406425</c:v>
                </c:pt>
                <c:pt idx="1961">
                  <c:v>0.1019367991845056</c:v>
                </c:pt>
                <c:pt idx="1962">
                  <c:v>0.10188487009679063</c:v>
                </c:pt>
                <c:pt idx="1963">
                  <c:v>0.10183299389002037</c:v>
                </c:pt>
                <c:pt idx="1964">
                  <c:v>0.10178117048346055</c:v>
                </c:pt>
                <c:pt idx="1965">
                  <c:v>0.10172939979654121</c:v>
                </c:pt>
                <c:pt idx="1966">
                  <c:v>0.10167768174885612</c:v>
                </c:pt>
                <c:pt idx="1967">
                  <c:v>0.10213414634146341</c:v>
                </c:pt>
                <c:pt idx="1968">
                  <c:v>0.10208227526663281</c:v>
                </c:pt>
                <c:pt idx="1969">
                  <c:v>0.10203045685279188</c:v>
                </c:pt>
                <c:pt idx="1970">
                  <c:v>0.1019786910197869</c:v>
                </c:pt>
                <c:pt idx="1971">
                  <c:v>0.10192697768762678</c:v>
                </c:pt>
                <c:pt idx="1972">
                  <c:v>0.10187531677648251</c:v>
                </c:pt>
                <c:pt idx="1973">
                  <c:v>0.10182370820668693</c:v>
                </c:pt>
                <c:pt idx="1974">
                  <c:v>0.10177215189873418</c:v>
                </c:pt>
                <c:pt idx="1975">
                  <c:v>0.10172064777327935</c:v>
                </c:pt>
                <c:pt idx="1976">
                  <c:v>0.10217501264542236</c:v>
                </c:pt>
                <c:pt idx="1977">
                  <c:v>0.10212335692618807</c:v>
                </c:pt>
                <c:pt idx="1978">
                  <c:v>0.10207175341081354</c:v>
                </c:pt>
                <c:pt idx="1979">
                  <c:v>0.10202020202020202</c:v>
                </c:pt>
                <c:pt idx="1980">
                  <c:v>0.10196870267541645</c:v>
                </c:pt>
                <c:pt idx="1981">
                  <c:v>0.10191725529767912</c:v>
                </c:pt>
                <c:pt idx="1982">
                  <c:v>0.10186585980837115</c:v>
                </c:pt>
                <c:pt idx="1983">
                  <c:v>0.10181451612903226</c:v>
                </c:pt>
                <c:pt idx="1984">
                  <c:v>0.10226700251889169</c:v>
                </c:pt>
                <c:pt idx="1985">
                  <c:v>0.10221550855991944</c:v>
                </c:pt>
                <c:pt idx="1986">
                  <c:v>0.10216406643180674</c:v>
                </c:pt>
                <c:pt idx="1987">
                  <c:v>0.10211267605633803</c:v>
                </c:pt>
                <c:pt idx="1988">
                  <c:v>0.102061337355455</c:v>
                </c:pt>
                <c:pt idx="1989">
                  <c:v>0.10201005025125628</c:v>
                </c:pt>
                <c:pt idx="1990">
                  <c:v>0.10195881466599699</c:v>
                </c:pt>
                <c:pt idx="1991">
                  <c:v>0.10190763052208836</c:v>
                </c:pt>
                <c:pt idx="1992">
                  <c:v>0.10185649774209735</c:v>
                </c:pt>
                <c:pt idx="1993">
                  <c:v>0.10180541624874624</c:v>
                </c:pt>
                <c:pt idx="1994">
                  <c:v>0.10175438596491228</c:v>
                </c:pt>
                <c:pt idx="1995">
                  <c:v>0.10170340681362726</c:v>
                </c:pt>
                <c:pt idx="1996">
                  <c:v>0.10165247871807712</c:v>
                </c:pt>
                <c:pt idx="1997">
                  <c:v>0.1016016016016016</c:v>
                </c:pt>
                <c:pt idx="1998">
                  <c:v>0.10205102551275638</c:v>
                </c:pt>
                <c:pt idx="1999">
                  <c:v>0.10199999999999999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76-42CF-8E97-5A6B703DACEA}"/>
            </c:ext>
          </c:extLst>
        </c:ser>
        <c:ser>
          <c:idx val="3"/>
          <c:order val="3"/>
          <c:tx>
            <c:strRef>
              <c:f>old_version!$F$2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old_version!$F$3:$F$2002</c:f>
              <c:numCache>
                <c:formatCode>0.00%</c:formatCode>
                <c:ptCount val="20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0.2</c:v>
                </c:pt>
                <c:pt idx="5">
                  <c:v>0.16666666666666666</c:v>
                </c:pt>
                <c:pt idx="6">
                  <c:v>0.14285714285714285</c:v>
                </c:pt>
                <c:pt idx="7">
                  <c:v>0.125</c:v>
                </c:pt>
                <c:pt idx="8">
                  <c:v>0.1111111111111111</c:v>
                </c:pt>
                <c:pt idx="9">
                  <c:v>0.1</c:v>
                </c:pt>
                <c:pt idx="10">
                  <c:v>9.0909090909090912E-2</c:v>
                </c:pt>
                <c:pt idx="11">
                  <c:v>8.3333333333333329E-2</c:v>
                </c:pt>
                <c:pt idx="12">
                  <c:v>7.6923076923076927E-2</c:v>
                </c:pt>
                <c:pt idx="13">
                  <c:v>7.1428571428571425E-2</c:v>
                </c:pt>
                <c:pt idx="14">
                  <c:v>6.6666666666666666E-2</c:v>
                </c:pt>
                <c:pt idx="15">
                  <c:v>6.25E-2</c:v>
                </c:pt>
                <c:pt idx="16">
                  <c:v>5.8823529411764705E-2</c:v>
                </c:pt>
                <c:pt idx="17">
                  <c:v>5.5555555555555552E-2</c:v>
                </c:pt>
                <c:pt idx="18">
                  <c:v>5.2631578947368418E-2</c:v>
                </c:pt>
                <c:pt idx="19">
                  <c:v>0.05</c:v>
                </c:pt>
                <c:pt idx="20">
                  <c:v>4.7619047619047616E-2</c:v>
                </c:pt>
                <c:pt idx="21">
                  <c:v>4.5454545454545456E-2</c:v>
                </c:pt>
                <c:pt idx="22">
                  <c:v>4.3478260869565216E-2</c:v>
                </c:pt>
                <c:pt idx="23">
                  <c:v>4.1666666666666664E-2</c:v>
                </c:pt>
                <c:pt idx="24">
                  <c:v>0.04</c:v>
                </c:pt>
                <c:pt idx="25">
                  <c:v>3.8461538461538464E-2</c:v>
                </c:pt>
                <c:pt idx="26">
                  <c:v>3.7037037037037035E-2</c:v>
                </c:pt>
                <c:pt idx="27">
                  <c:v>3.5714285714285712E-2</c:v>
                </c:pt>
                <c:pt idx="28">
                  <c:v>3.4482758620689655E-2</c:v>
                </c:pt>
                <c:pt idx="29">
                  <c:v>3.3333333333333333E-2</c:v>
                </c:pt>
                <c:pt idx="30">
                  <c:v>3.2258064516129031E-2</c:v>
                </c:pt>
                <c:pt idx="31">
                  <c:v>3.125E-2</c:v>
                </c:pt>
                <c:pt idx="32">
                  <c:v>3.0303030303030304E-2</c:v>
                </c:pt>
                <c:pt idx="33">
                  <c:v>2.9411764705882353E-2</c:v>
                </c:pt>
                <c:pt idx="34">
                  <c:v>2.8571428571428571E-2</c:v>
                </c:pt>
                <c:pt idx="35">
                  <c:v>2.7777777777777776E-2</c:v>
                </c:pt>
                <c:pt idx="36">
                  <c:v>2.7027027027027029E-2</c:v>
                </c:pt>
                <c:pt idx="37">
                  <c:v>5.2631578947368418E-2</c:v>
                </c:pt>
                <c:pt idx="38">
                  <c:v>5.128205128205128E-2</c:v>
                </c:pt>
                <c:pt idx="39">
                  <c:v>0.05</c:v>
                </c:pt>
                <c:pt idx="40">
                  <c:v>4.878048780487805E-2</c:v>
                </c:pt>
                <c:pt idx="41">
                  <c:v>4.7619047619047616E-2</c:v>
                </c:pt>
                <c:pt idx="42">
                  <c:v>4.6511627906976744E-2</c:v>
                </c:pt>
                <c:pt idx="43">
                  <c:v>4.5454545454545456E-2</c:v>
                </c:pt>
                <c:pt idx="44">
                  <c:v>4.4444444444444446E-2</c:v>
                </c:pt>
                <c:pt idx="45">
                  <c:v>4.3478260869565216E-2</c:v>
                </c:pt>
                <c:pt idx="46">
                  <c:v>4.2553191489361701E-2</c:v>
                </c:pt>
                <c:pt idx="47">
                  <c:v>4.1666666666666664E-2</c:v>
                </c:pt>
                <c:pt idx="48">
                  <c:v>4.0816326530612242E-2</c:v>
                </c:pt>
                <c:pt idx="49">
                  <c:v>0.04</c:v>
                </c:pt>
                <c:pt idx="50">
                  <c:v>3.9215686274509803E-2</c:v>
                </c:pt>
                <c:pt idx="51">
                  <c:v>5.7692307692307696E-2</c:v>
                </c:pt>
                <c:pt idx="52">
                  <c:v>5.6603773584905662E-2</c:v>
                </c:pt>
                <c:pt idx="53">
                  <c:v>5.5555555555555552E-2</c:v>
                </c:pt>
                <c:pt idx="54">
                  <c:v>5.4545454545454543E-2</c:v>
                </c:pt>
                <c:pt idx="55">
                  <c:v>5.3571428571428568E-2</c:v>
                </c:pt>
                <c:pt idx="56">
                  <c:v>5.2631578947368418E-2</c:v>
                </c:pt>
                <c:pt idx="57">
                  <c:v>5.1724137931034482E-2</c:v>
                </c:pt>
                <c:pt idx="58">
                  <c:v>5.0847457627118647E-2</c:v>
                </c:pt>
                <c:pt idx="59">
                  <c:v>0.05</c:v>
                </c:pt>
                <c:pt idx="60">
                  <c:v>4.9180327868852458E-2</c:v>
                </c:pt>
                <c:pt idx="61">
                  <c:v>4.8387096774193547E-2</c:v>
                </c:pt>
                <c:pt idx="62">
                  <c:v>4.7619047619047616E-2</c:v>
                </c:pt>
                <c:pt idx="63">
                  <c:v>4.6875E-2</c:v>
                </c:pt>
                <c:pt idx="64">
                  <c:v>4.6153846153846156E-2</c:v>
                </c:pt>
                <c:pt idx="65">
                  <c:v>4.5454545454545456E-2</c:v>
                </c:pt>
                <c:pt idx="66">
                  <c:v>4.4776119402985072E-2</c:v>
                </c:pt>
                <c:pt idx="67">
                  <c:v>4.4117647058823532E-2</c:v>
                </c:pt>
                <c:pt idx="68">
                  <c:v>4.3478260869565216E-2</c:v>
                </c:pt>
                <c:pt idx="69">
                  <c:v>4.2857142857142858E-2</c:v>
                </c:pt>
                <c:pt idx="70">
                  <c:v>4.2253521126760563E-2</c:v>
                </c:pt>
                <c:pt idx="71">
                  <c:v>4.1666666666666664E-2</c:v>
                </c:pt>
                <c:pt idx="72">
                  <c:v>4.1095890410958902E-2</c:v>
                </c:pt>
                <c:pt idx="73">
                  <c:v>4.0540540540540543E-2</c:v>
                </c:pt>
                <c:pt idx="74">
                  <c:v>0.04</c:v>
                </c:pt>
                <c:pt idx="75">
                  <c:v>3.9473684210526314E-2</c:v>
                </c:pt>
                <c:pt idx="76">
                  <c:v>3.896103896103896E-2</c:v>
                </c:pt>
                <c:pt idx="77">
                  <c:v>3.8461538461538464E-2</c:v>
                </c:pt>
                <c:pt idx="78">
                  <c:v>3.7974683544303799E-2</c:v>
                </c:pt>
                <c:pt idx="79">
                  <c:v>3.7499999999999999E-2</c:v>
                </c:pt>
                <c:pt idx="80">
                  <c:v>3.7037037037037035E-2</c:v>
                </c:pt>
                <c:pt idx="81">
                  <c:v>3.6585365853658534E-2</c:v>
                </c:pt>
                <c:pt idx="82">
                  <c:v>3.614457831325301E-2</c:v>
                </c:pt>
                <c:pt idx="83">
                  <c:v>3.5714285714285712E-2</c:v>
                </c:pt>
                <c:pt idx="84">
                  <c:v>3.5294117647058823E-2</c:v>
                </c:pt>
                <c:pt idx="85">
                  <c:v>3.4883720930232558E-2</c:v>
                </c:pt>
                <c:pt idx="86">
                  <c:v>3.4482758620689655E-2</c:v>
                </c:pt>
                <c:pt idx="87">
                  <c:v>3.4090909090909088E-2</c:v>
                </c:pt>
                <c:pt idx="88">
                  <c:v>3.3707865168539325E-2</c:v>
                </c:pt>
                <c:pt idx="89">
                  <c:v>3.3333333333333333E-2</c:v>
                </c:pt>
                <c:pt idx="90">
                  <c:v>3.2967032967032968E-2</c:v>
                </c:pt>
                <c:pt idx="91">
                  <c:v>3.2608695652173912E-2</c:v>
                </c:pt>
                <c:pt idx="92">
                  <c:v>3.2258064516129031E-2</c:v>
                </c:pt>
                <c:pt idx="93">
                  <c:v>3.1914893617021274E-2</c:v>
                </c:pt>
                <c:pt idx="94">
                  <c:v>3.1578947368421054E-2</c:v>
                </c:pt>
                <c:pt idx="95">
                  <c:v>3.125E-2</c:v>
                </c:pt>
                <c:pt idx="96">
                  <c:v>3.0927835051546393E-2</c:v>
                </c:pt>
                <c:pt idx="97">
                  <c:v>3.0612244897959183E-2</c:v>
                </c:pt>
                <c:pt idx="98">
                  <c:v>3.0303030303030304E-2</c:v>
                </c:pt>
                <c:pt idx="99">
                  <c:v>0.03</c:v>
                </c:pt>
                <c:pt idx="100">
                  <c:v>2.9702970297029702E-2</c:v>
                </c:pt>
                <c:pt idx="101">
                  <c:v>2.9411764705882353E-2</c:v>
                </c:pt>
                <c:pt idx="102">
                  <c:v>2.9126213592233011E-2</c:v>
                </c:pt>
                <c:pt idx="103">
                  <c:v>2.8846153846153848E-2</c:v>
                </c:pt>
                <c:pt idx="104">
                  <c:v>2.8571428571428571E-2</c:v>
                </c:pt>
                <c:pt idx="105">
                  <c:v>2.8301886792452831E-2</c:v>
                </c:pt>
                <c:pt idx="106">
                  <c:v>2.8037383177570093E-2</c:v>
                </c:pt>
                <c:pt idx="107">
                  <c:v>2.7777777777777776E-2</c:v>
                </c:pt>
                <c:pt idx="108">
                  <c:v>2.7522935779816515E-2</c:v>
                </c:pt>
                <c:pt idx="109">
                  <c:v>2.7272727272727271E-2</c:v>
                </c:pt>
                <c:pt idx="110">
                  <c:v>2.7027027027027029E-2</c:v>
                </c:pt>
                <c:pt idx="111">
                  <c:v>2.6785714285714284E-2</c:v>
                </c:pt>
                <c:pt idx="112">
                  <c:v>2.6548672566371681E-2</c:v>
                </c:pt>
                <c:pt idx="113">
                  <c:v>2.6315789473684209E-2</c:v>
                </c:pt>
                <c:pt idx="114">
                  <c:v>2.6086956521739129E-2</c:v>
                </c:pt>
                <c:pt idx="115">
                  <c:v>2.5862068965517241E-2</c:v>
                </c:pt>
                <c:pt idx="116">
                  <c:v>2.564102564102564E-2</c:v>
                </c:pt>
                <c:pt idx="117">
                  <c:v>2.5423728813559324E-2</c:v>
                </c:pt>
                <c:pt idx="118">
                  <c:v>2.5210084033613446E-2</c:v>
                </c:pt>
                <c:pt idx="119">
                  <c:v>2.5000000000000001E-2</c:v>
                </c:pt>
                <c:pt idx="120">
                  <c:v>2.4793388429752067E-2</c:v>
                </c:pt>
                <c:pt idx="121">
                  <c:v>2.4590163934426229E-2</c:v>
                </c:pt>
                <c:pt idx="122">
                  <c:v>2.4390243902439025E-2</c:v>
                </c:pt>
                <c:pt idx="123">
                  <c:v>2.4193548387096774E-2</c:v>
                </c:pt>
                <c:pt idx="124">
                  <c:v>2.4E-2</c:v>
                </c:pt>
                <c:pt idx="125">
                  <c:v>2.3809523809523808E-2</c:v>
                </c:pt>
                <c:pt idx="126">
                  <c:v>2.3622047244094488E-2</c:v>
                </c:pt>
                <c:pt idx="127">
                  <c:v>2.34375E-2</c:v>
                </c:pt>
                <c:pt idx="128">
                  <c:v>2.3255813953488372E-2</c:v>
                </c:pt>
                <c:pt idx="129">
                  <c:v>2.3076923076923078E-2</c:v>
                </c:pt>
                <c:pt idx="130">
                  <c:v>2.2900763358778626E-2</c:v>
                </c:pt>
                <c:pt idx="131">
                  <c:v>2.2727272727272728E-2</c:v>
                </c:pt>
                <c:pt idx="132">
                  <c:v>2.2556390977443608E-2</c:v>
                </c:pt>
                <c:pt idx="133">
                  <c:v>2.2388059701492536E-2</c:v>
                </c:pt>
                <c:pt idx="134">
                  <c:v>2.2222222222222223E-2</c:v>
                </c:pt>
                <c:pt idx="135">
                  <c:v>2.2058823529411766E-2</c:v>
                </c:pt>
                <c:pt idx="136">
                  <c:v>2.1897810218978103E-2</c:v>
                </c:pt>
                <c:pt idx="137">
                  <c:v>2.1739130434782608E-2</c:v>
                </c:pt>
                <c:pt idx="138">
                  <c:v>2.1582733812949641E-2</c:v>
                </c:pt>
                <c:pt idx="139">
                  <c:v>2.1428571428571429E-2</c:v>
                </c:pt>
                <c:pt idx="140">
                  <c:v>2.1276595744680851E-2</c:v>
                </c:pt>
                <c:pt idx="141">
                  <c:v>2.1126760563380281E-2</c:v>
                </c:pt>
                <c:pt idx="142">
                  <c:v>2.097902097902098E-2</c:v>
                </c:pt>
                <c:pt idx="143">
                  <c:v>2.0833333333333332E-2</c:v>
                </c:pt>
                <c:pt idx="144">
                  <c:v>2.0689655172413793E-2</c:v>
                </c:pt>
                <c:pt idx="145">
                  <c:v>2.0547945205479451E-2</c:v>
                </c:pt>
                <c:pt idx="146">
                  <c:v>2.0408163265306121E-2</c:v>
                </c:pt>
                <c:pt idx="147">
                  <c:v>2.0270270270270271E-2</c:v>
                </c:pt>
                <c:pt idx="148">
                  <c:v>2.0134228187919462E-2</c:v>
                </c:pt>
                <c:pt idx="149">
                  <c:v>0.02</c:v>
                </c:pt>
                <c:pt idx="150">
                  <c:v>1.9867549668874173E-2</c:v>
                </c:pt>
                <c:pt idx="151">
                  <c:v>1.9736842105263157E-2</c:v>
                </c:pt>
                <c:pt idx="152">
                  <c:v>1.9607843137254902E-2</c:v>
                </c:pt>
                <c:pt idx="153">
                  <c:v>1.948051948051948E-2</c:v>
                </c:pt>
                <c:pt idx="154">
                  <c:v>1.935483870967742E-2</c:v>
                </c:pt>
                <c:pt idx="155">
                  <c:v>1.9230769230769232E-2</c:v>
                </c:pt>
                <c:pt idx="156">
                  <c:v>1.9108280254777069E-2</c:v>
                </c:pt>
                <c:pt idx="157">
                  <c:v>1.8987341772151899E-2</c:v>
                </c:pt>
                <c:pt idx="158">
                  <c:v>1.8867924528301886E-2</c:v>
                </c:pt>
                <c:pt idx="159">
                  <c:v>1.8749999999999999E-2</c:v>
                </c:pt>
                <c:pt idx="160">
                  <c:v>1.8633540372670808E-2</c:v>
                </c:pt>
                <c:pt idx="161">
                  <c:v>1.8518518518518517E-2</c:v>
                </c:pt>
                <c:pt idx="162">
                  <c:v>1.8404907975460124E-2</c:v>
                </c:pt>
                <c:pt idx="163">
                  <c:v>1.8292682926829267E-2</c:v>
                </c:pt>
                <c:pt idx="164">
                  <c:v>1.8181818181818181E-2</c:v>
                </c:pt>
                <c:pt idx="165">
                  <c:v>1.8072289156626505E-2</c:v>
                </c:pt>
                <c:pt idx="166">
                  <c:v>1.7964071856287425E-2</c:v>
                </c:pt>
                <c:pt idx="167">
                  <c:v>1.7857142857142856E-2</c:v>
                </c:pt>
                <c:pt idx="168">
                  <c:v>1.7751479289940829E-2</c:v>
                </c:pt>
                <c:pt idx="169">
                  <c:v>1.7647058823529412E-2</c:v>
                </c:pt>
                <c:pt idx="170">
                  <c:v>1.7543859649122806E-2</c:v>
                </c:pt>
                <c:pt idx="171">
                  <c:v>1.7441860465116279E-2</c:v>
                </c:pt>
                <c:pt idx="172">
                  <c:v>1.7341040462427744E-2</c:v>
                </c:pt>
                <c:pt idx="173">
                  <c:v>1.7241379310344827E-2</c:v>
                </c:pt>
                <c:pt idx="174">
                  <c:v>1.7142857142857144E-2</c:v>
                </c:pt>
                <c:pt idx="175">
                  <c:v>1.7045454545454544E-2</c:v>
                </c:pt>
                <c:pt idx="176">
                  <c:v>1.6949152542372881E-2</c:v>
                </c:pt>
                <c:pt idx="177">
                  <c:v>1.6853932584269662E-2</c:v>
                </c:pt>
                <c:pt idx="178">
                  <c:v>1.6759776536312849E-2</c:v>
                </c:pt>
                <c:pt idx="179">
                  <c:v>1.6666666666666666E-2</c:v>
                </c:pt>
                <c:pt idx="180">
                  <c:v>1.6574585635359115E-2</c:v>
                </c:pt>
                <c:pt idx="181">
                  <c:v>1.6483516483516484E-2</c:v>
                </c:pt>
                <c:pt idx="182">
                  <c:v>1.6393442622950821E-2</c:v>
                </c:pt>
                <c:pt idx="183">
                  <c:v>1.6304347826086956E-2</c:v>
                </c:pt>
                <c:pt idx="184">
                  <c:v>1.6216216216216217E-2</c:v>
                </c:pt>
                <c:pt idx="185">
                  <c:v>1.6129032258064516E-2</c:v>
                </c:pt>
                <c:pt idx="186">
                  <c:v>1.6042780748663103E-2</c:v>
                </c:pt>
                <c:pt idx="187">
                  <c:v>1.5957446808510637E-2</c:v>
                </c:pt>
                <c:pt idx="188">
                  <c:v>1.5873015873015872E-2</c:v>
                </c:pt>
                <c:pt idx="189">
                  <c:v>1.5789473684210527E-2</c:v>
                </c:pt>
                <c:pt idx="190">
                  <c:v>1.5706806282722512E-2</c:v>
                </c:pt>
                <c:pt idx="191">
                  <c:v>1.5625E-2</c:v>
                </c:pt>
                <c:pt idx="192">
                  <c:v>1.5544041450777202E-2</c:v>
                </c:pt>
                <c:pt idx="193">
                  <c:v>1.5463917525773196E-2</c:v>
                </c:pt>
                <c:pt idx="194">
                  <c:v>1.5384615384615385E-2</c:v>
                </c:pt>
                <c:pt idx="195">
                  <c:v>1.5306122448979591E-2</c:v>
                </c:pt>
                <c:pt idx="196">
                  <c:v>1.5228426395939087E-2</c:v>
                </c:pt>
                <c:pt idx="197">
                  <c:v>1.5151515151515152E-2</c:v>
                </c:pt>
                <c:pt idx="198">
                  <c:v>1.507537688442211E-2</c:v>
                </c:pt>
                <c:pt idx="199">
                  <c:v>1.4999999999999999E-2</c:v>
                </c:pt>
                <c:pt idx="200">
                  <c:v>1.4925373134328358E-2</c:v>
                </c:pt>
                <c:pt idx="201">
                  <c:v>1.4851485148514851E-2</c:v>
                </c:pt>
                <c:pt idx="202">
                  <c:v>1.4778325123152709E-2</c:v>
                </c:pt>
                <c:pt idx="203">
                  <c:v>1.4705882352941176E-2</c:v>
                </c:pt>
                <c:pt idx="204">
                  <c:v>1.4634146341463415E-2</c:v>
                </c:pt>
                <c:pt idx="205">
                  <c:v>1.4563106796116505E-2</c:v>
                </c:pt>
                <c:pt idx="206">
                  <c:v>1.4492753623188406E-2</c:v>
                </c:pt>
                <c:pt idx="207">
                  <c:v>1.4423076923076924E-2</c:v>
                </c:pt>
                <c:pt idx="208">
                  <c:v>1.4354066985645933E-2</c:v>
                </c:pt>
                <c:pt idx="209">
                  <c:v>1.4285714285714285E-2</c:v>
                </c:pt>
                <c:pt idx="210">
                  <c:v>1.4218009478672985E-2</c:v>
                </c:pt>
                <c:pt idx="211">
                  <c:v>1.4150943396226415E-2</c:v>
                </c:pt>
                <c:pt idx="212">
                  <c:v>1.4084507042253521E-2</c:v>
                </c:pt>
                <c:pt idx="213">
                  <c:v>1.4018691588785047E-2</c:v>
                </c:pt>
                <c:pt idx="214">
                  <c:v>1.3953488372093023E-2</c:v>
                </c:pt>
                <c:pt idx="215">
                  <c:v>1.3888888888888888E-2</c:v>
                </c:pt>
                <c:pt idx="216">
                  <c:v>1.3824884792626729E-2</c:v>
                </c:pt>
                <c:pt idx="217">
                  <c:v>1.3761467889908258E-2</c:v>
                </c:pt>
                <c:pt idx="218">
                  <c:v>1.3698630136986301E-2</c:v>
                </c:pt>
                <c:pt idx="219">
                  <c:v>1.3636363636363636E-2</c:v>
                </c:pt>
                <c:pt idx="220">
                  <c:v>1.3574660633484163E-2</c:v>
                </c:pt>
                <c:pt idx="221">
                  <c:v>1.3513513513513514E-2</c:v>
                </c:pt>
                <c:pt idx="222">
                  <c:v>1.3452914798206279E-2</c:v>
                </c:pt>
                <c:pt idx="223">
                  <c:v>1.3392857142857142E-2</c:v>
                </c:pt>
                <c:pt idx="224">
                  <c:v>1.3333333333333334E-2</c:v>
                </c:pt>
                <c:pt idx="225">
                  <c:v>1.3274336283185841E-2</c:v>
                </c:pt>
                <c:pt idx="226">
                  <c:v>1.3215859030837005E-2</c:v>
                </c:pt>
                <c:pt idx="227">
                  <c:v>1.3157894736842105E-2</c:v>
                </c:pt>
                <c:pt idx="228">
                  <c:v>1.3100436681222707E-2</c:v>
                </c:pt>
                <c:pt idx="229">
                  <c:v>1.3043478260869565E-2</c:v>
                </c:pt>
                <c:pt idx="230">
                  <c:v>1.2987012987012988E-2</c:v>
                </c:pt>
                <c:pt idx="231">
                  <c:v>1.2931034482758621E-2</c:v>
                </c:pt>
                <c:pt idx="232">
                  <c:v>1.2875536480686695E-2</c:v>
                </c:pt>
                <c:pt idx="233">
                  <c:v>1.282051282051282E-2</c:v>
                </c:pt>
                <c:pt idx="234">
                  <c:v>1.276595744680851E-2</c:v>
                </c:pt>
                <c:pt idx="235">
                  <c:v>1.2711864406779662E-2</c:v>
                </c:pt>
                <c:pt idx="236">
                  <c:v>1.2658227848101266E-2</c:v>
                </c:pt>
                <c:pt idx="237">
                  <c:v>1.2605042016806723E-2</c:v>
                </c:pt>
                <c:pt idx="238">
                  <c:v>1.2552301255230125E-2</c:v>
                </c:pt>
                <c:pt idx="239">
                  <c:v>1.2500000000000001E-2</c:v>
                </c:pt>
                <c:pt idx="240">
                  <c:v>1.2448132780082987E-2</c:v>
                </c:pt>
                <c:pt idx="241">
                  <c:v>1.2396694214876033E-2</c:v>
                </c:pt>
                <c:pt idx="242">
                  <c:v>1.2345679012345678E-2</c:v>
                </c:pt>
                <c:pt idx="243">
                  <c:v>1.2295081967213115E-2</c:v>
                </c:pt>
                <c:pt idx="244">
                  <c:v>1.2244897959183673E-2</c:v>
                </c:pt>
                <c:pt idx="245">
                  <c:v>1.2195121951219513E-2</c:v>
                </c:pt>
                <c:pt idx="246">
                  <c:v>1.2145748987854251E-2</c:v>
                </c:pt>
                <c:pt idx="247">
                  <c:v>1.2096774193548387E-2</c:v>
                </c:pt>
                <c:pt idx="248">
                  <c:v>1.2048192771084338E-2</c:v>
                </c:pt>
                <c:pt idx="249">
                  <c:v>1.2E-2</c:v>
                </c:pt>
                <c:pt idx="250">
                  <c:v>1.1952191235059761E-2</c:v>
                </c:pt>
                <c:pt idx="251">
                  <c:v>1.1904761904761904E-2</c:v>
                </c:pt>
                <c:pt idx="252">
                  <c:v>1.1857707509881422E-2</c:v>
                </c:pt>
                <c:pt idx="253">
                  <c:v>1.1811023622047244E-2</c:v>
                </c:pt>
                <c:pt idx="254">
                  <c:v>1.1764705882352941E-2</c:v>
                </c:pt>
                <c:pt idx="255">
                  <c:v>1.171875E-2</c:v>
                </c:pt>
                <c:pt idx="256">
                  <c:v>1.1673151750972763E-2</c:v>
                </c:pt>
                <c:pt idx="257">
                  <c:v>1.1627906976744186E-2</c:v>
                </c:pt>
                <c:pt idx="258">
                  <c:v>1.1583011583011582E-2</c:v>
                </c:pt>
                <c:pt idx="259">
                  <c:v>1.1538461538461539E-2</c:v>
                </c:pt>
                <c:pt idx="260">
                  <c:v>1.1494252873563218E-2</c:v>
                </c:pt>
                <c:pt idx="261">
                  <c:v>1.1450381679389313E-2</c:v>
                </c:pt>
                <c:pt idx="262">
                  <c:v>1.1406844106463879E-2</c:v>
                </c:pt>
                <c:pt idx="263">
                  <c:v>1.1363636363636364E-2</c:v>
                </c:pt>
                <c:pt idx="264">
                  <c:v>1.1320754716981131E-2</c:v>
                </c:pt>
                <c:pt idx="265">
                  <c:v>1.1278195488721804E-2</c:v>
                </c:pt>
                <c:pt idx="266">
                  <c:v>1.1235955056179775E-2</c:v>
                </c:pt>
                <c:pt idx="267">
                  <c:v>1.1194029850746268E-2</c:v>
                </c:pt>
                <c:pt idx="268">
                  <c:v>1.1152416356877323E-2</c:v>
                </c:pt>
                <c:pt idx="269">
                  <c:v>1.1111111111111112E-2</c:v>
                </c:pt>
                <c:pt idx="270">
                  <c:v>1.107011070110701E-2</c:v>
                </c:pt>
                <c:pt idx="271">
                  <c:v>1.1029411764705883E-2</c:v>
                </c:pt>
                <c:pt idx="272">
                  <c:v>1.098901098901099E-2</c:v>
                </c:pt>
                <c:pt idx="273">
                  <c:v>1.0948905109489052E-2</c:v>
                </c:pt>
                <c:pt idx="274">
                  <c:v>1.090909090909091E-2</c:v>
                </c:pt>
                <c:pt idx="275">
                  <c:v>1.0869565217391304E-2</c:v>
                </c:pt>
                <c:pt idx="276">
                  <c:v>1.0830324909747292E-2</c:v>
                </c:pt>
                <c:pt idx="277">
                  <c:v>1.0791366906474821E-2</c:v>
                </c:pt>
                <c:pt idx="278">
                  <c:v>1.0752688172043012E-2</c:v>
                </c:pt>
                <c:pt idx="279">
                  <c:v>1.0714285714285714E-2</c:v>
                </c:pt>
                <c:pt idx="280">
                  <c:v>1.0676156583629894E-2</c:v>
                </c:pt>
                <c:pt idx="281">
                  <c:v>1.0638297872340425E-2</c:v>
                </c:pt>
                <c:pt idx="282">
                  <c:v>1.0600706713780919E-2</c:v>
                </c:pt>
                <c:pt idx="283">
                  <c:v>1.0563380281690141E-2</c:v>
                </c:pt>
                <c:pt idx="284">
                  <c:v>1.0526315789473684E-2</c:v>
                </c:pt>
                <c:pt idx="285">
                  <c:v>1.048951048951049E-2</c:v>
                </c:pt>
                <c:pt idx="286">
                  <c:v>1.0452961672473868E-2</c:v>
                </c:pt>
                <c:pt idx="287">
                  <c:v>1.0416666666666666E-2</c:v>
                </c:pt>
                <c:pt idx="288">
                  <c:v>1.0380622837370242E-2</c:v>
                </c:pt>
                <c:pt idx="289">
                  <c:v>1.0344827586206896E-2</c:v>
                </c:pt>
                <c:pt idx="290">
                  <c:v>1.0309278350515464E-2</c:v>
                </c:pt>
                <c:pt idx="291">
                  <c:v>1.0273972602739725E-2</c:v>
                </c:pt>
                <c:pt idx="292">
                  <c:v>1.0238907849829351E-2</c:v>
                </c:pt>
                <c:pt idx="293">
                  <c:v>1.020408163265306E-2</c:v>
                </c:pt>
                <c:pt idx="294">
                  <c:v>1.0169491525423728E-2</c:v>
                </c:pt>
                <c:pt idx="295">
                  <c:v>1.0135135135135136E-2</c:v>
                </c:pt>
                <c:pt idx="296">
                  <c:v>1.0101010101010102E-2</c:v>
                </c:pt>
                <c:pt idx="297">
                  <c:v>1.0067114093959731E-2</c:v>
                </c:pt>
                <c:pt idx="298">
                  <c:v>1.0033444816053512E-2</c:v>
                </c:pt>
                <c:pt idx="299">
                  <c:v>0.01</c:v>
                </c:pt>
                <c:pt idx="300">
                  <c:v>9.9667774086378731E-3</c:v>
                </c:pt>
                <c:pt idx="301">
                  <c:v>9.9337748344370865E-3</c:v>
                </c:pt>
                <c:pt idx="302">
                  <c:v>9.9009900990099011E-3</c:v>
                </c:pt>
                <c:pt idx="303">
                  <c:v>9.8684210526315784E-3</c:v>
                </c:pt>
                <c:pt idx="304">
                  <c:v>9.8360655737704927E-3</c:v>
                </c:pt>
                <c:pt idx="305">
                  <c:v>1.3071895424836602E-2</c:v>
                </c:pt>
                <c:pt idx="306">
                  <c:v>1.3029315960912053E-2</c:v>
                </c:pt>
                <c:pt idx="307">
                  <c:v>1.2987012987012988E-2</c:v>
                </c:pt>
                <c:pt idx="308">
                  <c:v>1.2944983818770227E-2</c:v>
                </c:pt>
                <c:pt idx="309">
                  <c:v>1.2903225806451613E-2</c:v>
                </c:pt>
                <c:pt idx="310">
                  <c:v>1.2861736334405145E-2</c:v>
                </c:pt>
                <c:pt idx="311">
                  <c:v>1.282051282051282E-2</c:v>
                </c:pt>
                <c:pt idx="312">
                  <c:v>1.5974440894568689E-2</c:v>
                </c:pt>
                <c:pt idx="313">
                  <c:v>1.5923566878980892E-2</c:v>
                </c:pt>
                <c:pt idx="314">
                  <c:v>1.5873015873015872E-2</c:v>
                </c:pt>
                <c:pt idx="315">
                  <c:v>1.5822784810126583E-2</c:v>
                </c:pt>
                <c:pt idx="316">
                  <c:v>1.5772870662460567E-2</c:v>
                </c:pt>
                <c:pt idx="317">
                  <c:v>1.5723270440251572E-2</c:v>
                </c:pt>
                <c:pt idx="318">
                  <c:v>1.5673981191222569E-2</c:v>
                </c:pt>
                <c:pt idx="319">
                  <c:v>1.5625E-2</c:v>
                </c:pt>
                <c:pt idx="320">
                  <c:v>1.5576323987538941E-2</c:v>
                </c:pt>
                <c:pt idx="321">
                  <c:v>1.5527950310559006E-2</c:v>
                </c:pt>
                <c:pt idx="322">
                  <c:v>1.5479876160990712E-2</c:v>
                </c:pt>
                <c:pt idx="323">
                  <c:v>1.5432098765432098E-2</c:v>
                </c:pt>
                <c:pt idx="324">
                  <c:v>1.5384615384615385E-2</c:v>
                </c:pt>
                <c:pt idx="325">
                  <c:v>1.5337423312883436E-2</c:v>
                </c:pt>
                <c:pt idx="326">
                  <c:v>1.5290519877675841E-2</c:v>
                </c:pt>
                <c:pt idx="327">
                  <c:v>1.524390243902439E-2</c:v>
                </c:pt>
                <c:pt idx="328">
                  <c:v>1.5197568389057751E-2</c:v>
                </c:pt>
                <c:pt idx="329">
                  <c:v>1.5151515151515152E-2</c:v>
                </c:pt>
                <c:pt idx="330">
                  <c:v>1.5105740181268883E-2</c:v>
                </c:pt>
                <c:pt idx="331">
                  <c:v>1.5060240963855422E-2</c:v>
                </c:pt>
                <c:pt idx="332">
                  <c:v>1.5015015015015015E-2</c:v>
                </c:pt>
                <c:pt idx="333">
                  <c:v>1.4970059880239521E-2</c:v>
                </c:pt>
                <c:pt idx="334">
                  <c:v>1.4925373134328358E-2</c:v>
                </c:pt>
                <c:pt idx="335">
                  <c:v>1.488095238095238E-2</c:v>
                </c:pt>
                <c:pt idx="336">
                  <c:v>1.483679525222552E-2</c:v>
                </c:pt>
                <c:pt idx="337">
                  <c:v>1.4792899408284023E-2</c:v>
                </c:pt>
                <c:pt idx="338">
                  <c:v>1.4749262536873156E-2</c:v>
                </c:pt>
                <c:pt idx="339">
                  <c:v>1.4705882352941176E-2</c:v>
                </c:pt>
                <c:pt idx="340">
                  <c:v>1.466275659824047E-2</c:v>
                </c:pt>
                <c:pt idx="341">
                  <c:v>1.4619883040935672E-2</c:v>
                </c:pt>
                <c:pt idx="342">
                  <c:v>1.4577259475218658E-2</c:v>
                </c:pt>
                <c:pt idx="343">
                  <c:v>1.4534883720930232E-2</c:v>
                </c:pt>
                <c:pt idx="344">
                  <c:v>1.4492753623188406E-2</c:v>
                </c:pt>
                <c:pt idx="345">
                  <c:v>1.4450867052023121E-2</c:v>
                </c:pt>
                <c:pt idx="346">
                  <c:v>1.4409221902017291E-2</c:v>
                </c:pt>
                <c:pt idx="347">
                  <c:v>1.4367816091954023E-2</c:v>
                </c:pt>
                <c:pt idx="348">
                  <c:v>1.4326647564469915E-2</c:v>
                </c:pt>
                <c:pt idx="349">
                  <c:v>1.4285714285714285E-2</c:v>
                </c:pt>
                <c:pt idx="350">
                  <c:v>1.4245014245014245E-2</c:v>
                </c:pt>
                <c:pt idx="351">
                  <c:v>1.4204545454545454E-2</c:v>
                </c:pt>
                <c:pt idx="352">
                  <c:v>1.4164305949008499E-2</c:v>
                </c:pt>
                <c:pt idx="353">
                  <c:v>1.4124293785310734E-2</c:v>
                </c:pt>
                <c:pt idx="354">
                  <c:v>1.4084507042253521E-2</c:v>
                </c:pt>
                <c:pt idx="355">
                  <c:v>1.4044943820224719E-2</c:v>
                </c:pt>
                <c:pt idx="356">
                  <c:v>1.4005602240896359E-2</c:v>
                </c:pt>
                <c:pt idx="357">
                  <c:v>1.3966480446927373E-2</c:v>
                </c:pt>
                <c:pt idx="358">
                  <c:v>1.3927576601671309E-2</c:v>
                </c:pt>
                <c:pt idx="359">
                  <c:v>1.3888888888888888E-2</c:v>
                </c:pt>
                <c:pt idx="360">
                  <c:v>1.3850415512465374E-2</c:v>
                </c:pt>
                <c:pt idx="361">
                  <c:v>1.3812154696132596E-2</c:v>
                </c:pt>
                <c:pt idx="362">
                  <c:v>1.3774104683195593E-2</c:v>
                </c:pt>
                <c:pt idx="363">
                  <c:v>1.3736263736263736E-2</c:v>
                </c:pt>
                <c:pt idx="364">
                  <c:v>1.3698630136986301E-2</c:v>
                </c:pt>
                <c:pt idx="365">
                  <c:v>1.6393442622950821E-2</c:v>
                </c:pt>
                <c:pt idx="366">
                  <c:v>1.6348773841961851E-2</c:v>
                </c:pt>
                <c:pt idx="367">
                  <c:v>1.6304347826086956E-2</c:v>
                </c:pt>
                <c:pt idx="368">
                  <c:v>1.6260162601626018E-2</c:v>
                </c:pt>
                <c:pt idx="369">
                  <c:v>1.6216216216216217E-2</c:v>
                </c:pt>
                <c:pt idx="370">
                  <c:v>1.6172506738544475E-2</c:v>
                </c:pt>
                <c:pt idx="371">
                  <c:v>1.6129032258064516E-2</c:v>
                </c:pt>
                <c:pt idx="372">
                  <c:v>1.6085790884718499E-2</c:v>
                </c:pt>
                <c:pt idx="373">
                  <c:v>1.6042780748663103E-2</c:v>
                </c:pt>
                <c:pt idx="374">
                  <c:v>1.6E-2</c:v>
                </c:pt>
                <c:pt idx="375">
                  <c:v>1.5957446808510637E-2</c:v>
                </c:pt>
                <c:pt idx="376">
                  <c:v>1.5915119363395226E-2</c:v>
                </c:pt>
                <c:pt idx="377">
                  <c:v>1.5873015873015872E-2</c:v>
                </c:pt>
                <c:pt idx="378">
                  <c:v>1.8469656992084433E-2</c:v>
                </c:pt>
                <c:pt idx="379">
                  <c:v>1.8421052631578946E-2</c:v>
                </c:pt>
                <c:pt idx="380">
                  <c:v>1.8372703412073491E-2</c:v>
                </c:pt>
                <c:pt idx="381">
                  <c:v>2.0942408376963352E-2</c:v>
                </c:pt>
                <c:pt idx="382">
                  <c:v>2.0887728459530026E-2</c:v>
                </c:pt>
                <c:pt idx="383">
                  <c:v>2.0833333333333332E-2</c:v>
                </c:pt>
                <c:pt idx="384">
                  <c:v>2.0779220779220779E-2</c:v>
                </c:pt>
                <c:pt idx="385">
                  <c:v>2.072538860103627E-2</c:v>
                </c:pt>
                <c:pt idx="386">
                  <c:v>2.0671834625322998E-2</c:v>
                </c:pt>
                <c:pt idx="387">
                  <c:v>2.0618556701030927E-2</c:v>
                </c:pt>
                <c:pt idx="388">
                  <c:v>2.056555269922879E-2</c:v>
                </c:pt>
                <c:pt idx="389">
                  <c:v>2.0512820512820513E-2</c:v>
                </c:pt>
                <c:pt idx="390">
                  <c:v>2.0460358056265986E-2</c:v>
                </c:pt>
                <c:pt idx="391">
                  <c:v>2.0408163265306121E-2</c:v>
                </c:pt>
                <c:pt idx="392">
                  <c:v>2.0356234096692113E-2</c:v>
                </c:pt>
                <c:pt idx="393">
                  <c:v>2.030456852791878E-2</c:v>
                </c:pt>
                <c:pt idx="394">
                  <c:v>2.0253164556962026E-2</c:v>
                </c:pt>
                <c:pt idx="395">
                  <c:v>2.0202020202020204E-2</c:v>
                </c:pt>
                <c:pt idx="396">
                  <c:v>2.0151133501259445E-2</c:v>
                </c:pt>
                <c:pt idx="397">
                  <c:v>2.0100502512562814E-2</c:v>
                </c:pt>
                <c:pt idx="398">
                  <c:v>2.2556390977443608E-2</c:v>
                </c:pt>
                <c:pt idx="399">
                  <c:v>2.2499999999999999E-2</c:v>
                </c:pt>
                <c:pt idx="400">
                  <c:v>2.2443890274314215E-2</c:v>
                </c:pt>
                <c:pt idx="401">
                  <c:v>2.2388059701492536E-2</c:v>
                </c:pt>
                <c:pt idx="402">
                  <c:v>2.2332506203473945E-2</c:v>
                </c:pt>
                <c:pt idx="403">
                  <c:v>2.2277227722772276E-2</c:v>
                </c:pt>
                <c:pt idx="404">
                  <c:v>2.2222222222222223E-2</c:v>
                </c:pt>
                <c:pt idx="405">
                  <c:v>2.2167487684729065E-2</c:v>
                </c:pt>
                <c:pt idx="406">
                  <c:v>2.2113022113022112E-2</c:v>
                </c:pt>
                <c:pt idx="407">
                  <c:v>2.2058823529411766E-2</c:v>
                </c:pt>
                <c:pt idx="408">
                  <c:v>2.2004889975550123E-2</c:v>
                </c:pt>
                <c:pt idx="409">
                  <c:v>2.1951219512195121E-2</c:v>
                </c:pt>
                <c:pt idx="410">
                  <c:v>2.1897810218978103E-2</c:v>
                </c:pt>
                <c:pt idx="411">
                  <c:v>2.1844660194174758E-2</c:v>
                </c:pt>
                <c:pt idx="412">
                  <c:v>2.1791767554479417E-2</c:v>
                </c:pt>
                <c:pt idx="413">
                  <c:v>2.1739130434782608E-2</c:v>
                </c:pt>
                <c:pt idx="414">
                  <c:v>2.1686746987951807E-2</c:v>
                </c:pt>
                <c:pt idx="415">
                  <c:v>2.1634615384615384E-2</c:v>
                </c:pt>
                <c:pt idx="416">
                  <c:v>2.1582733812949641E-2</c:v>
                </c:pt>
                <c:pt idx="417">
                  <c:v>2.1531100478468901E-2</c:v>
                </c:pt>
                <c:pt idx="418">
                  <c:v>2.1479713603818614E-2</c:v>
                </c:pt>
                <c:pt idx="419">
                  <c:v>2.1428571428571429E-2</c:v>
                </c:pt>
                <c:pt idx="420">
                  <c:v>2.1377672209026127E-2</c:v>
                </c:pt>
                <c:pt idx="421">
                  <c:v>2.132701421800948E-2</c:v>
                </c:pt>
                <c:pt idx="422">
                  <c:v>2.1276595744680851E-2</c:v>
                </c:pt>
                <c:pt idx="423">
                  <c:v>2.1226415094339621E-2</c:v>
                </c:pt>
                <c:pt idx="424">
                  <c:v>2.1176470588235293E-2</c:v>
                </c:pt>
                <c:pt idx="425">
                  <c:v>2.1126760563380281E-2</c:v>
                </c:pt>
                <c:pt idx="426">
                  <c:v>2.1077283372365339E-2</c:v>
                </c:pt>
                <c:pt idx="427">
                  <c:v>2.1028037383177569E-2</c:v>
                </c:pt>
                <c:pt idx="428">
                  <c:v>2.097902097902098E-2</c:v>
                </c:pt>
                <c:pt idx="429">
                  <c:v>2.0930232558139535E-2</c:v>
                </c:pt>
                <c:pt idx="430">
                  <c:v>2.0881670533642691E-2</c:v>
                </c:pt>
                <c:pt idx="431">
                  <c:v>2.0833333333333332E-2</c:v>
                </c:pt>
                <c:pt idx="432">
                  <c:v>2.0785219399538105E-2</c:v>
                </c:pt>
                <c:pt idx="433">
                  <c:v>2.0737327188940093E-2</c:v>
                </c:pt>
                <c:pt idx="434">
                  <c:v>2.0689655172413793E-2</c:v>
                </c:pt>
                <c:pt idx="435">
                  <c:v>2.0642201834862386E-2</c:v>
                </c:pt>
                <c:pt idx="436">
                  <c:v>2.0594965675057208E-2</c:v>
                </c:pt>
                <c:pt idx="437">
                  <c:v>2.0547945205479451E-2</c:v>
                </c:pt>
                <c:pt idx="438">
                  <c:v>2.0501138952164009E-2</c:v>
                </c:pt>
                <c:pt idx="439">
                  <c:v>2.0454545454545454E-2</c:v>
                </c:pt>
                <c:pt idx="440">
                  <c:v>2.0408163265306121E-2</c:v>
                </c:pt>
                <c:pt idx="441">
                  <c:v>2.0361990950226245E-2</c:v>
                </c:pt>
                <c:pt idx="442">
                  <c:v>2.0316027088036117E-2</c:v>
                </c:pt>
                <c:pt idx="443">
                  <c:v>2.0270270270270271E-2</c:v>
                </c:pt>
                <c:pt idx="444">
                  <c:v>2.0224719101123594E-2</c:v>
                </c:pt>
                <c:pt idx="445">
                  <c:v>2.0179372197309416E-2</c:v>
                </c:pt>
                <c:pt idx="446">
                  <c:v>2.0134228187919462E-2</c:v>
                </c:pt>
                <c:pt idx="447">
                  <c:v>2.0089285714285716E-2</c:v>
                </c:pt>
                <c:pt idx="448">
                  <c:v>2.0044543429844099E-2</c:v>
                </c:pt>
                <c:pt idx="449">
                  <c:v>0.02</c:v>
                </c:pt>
                <c:pt idx="450">
                  <c:v>1.9955654101995565E-2</c:v>
                </c:pt>
                <c:pt idx="451">
                  <c:v>1.9911504424778761E-2</c:v>
                </c:pt>
                <c:pt idx="452">
                  <c:v>1.9867549668874173E-2</c:v>
                </c:pt>
                <c:pt idx="453">
                  <c:v>1.9823788546255508E-2</c:v>
                </c:pt>
                <c:pt idx="454">
                  <c:v>1.9780219780219779E-2</c:v>
                </c:pt>
                <c:pt idx="455">
                  <c:v>1.9736842105263157E-2</c:v>
                </c:pt>
                <c:pt idx="456">
                  <c:v>1.9693654266958426E-2</c:v>
                </c:pt>
                <c:pt idx="457">
                  <c:v>1.9650655021834062E-2</c:v>
                </c:pt>
                <c:pt idx="458">
                  <c:v>1.9607843137254902E-2</c:v>
                </c:pt>
                <c:pt idx="459">
                  <c:v>1.9565217391304349E-2</c:v>
                </c:pt>
                <c:pt idx="460">
                  <c:v>1.9522776572668113E-2</c:v>
                </c:pt>
                <c:pt idx="461">
                  <c:v>1.948051948051948E-2</c:v>
                </c:pt>
                <c:pt idx="462">
                  <c:v>1.9438444924406047E-2</c:v>
                </c:pt>
                <c:pt idx="463">
                  <c:v>1.9396551724137932E-2</c:v>
                </c:pt>
                <c:pt idx="464">
                  <c:v>1.935483870967742E-2</c:v>
                </c:pt>
                <c:pt idx="465">
                  <c:v>1.9313304721030045E-2</c:v>
                </c:pt>
                <c:pt idx="466">
                  <c:v>1.9271948608137045E-2</c:v>
                </c:pt>
                <c:pt idx="467">
                  <c:v>1.9230769230769232E-2</c:v>
                </c:pt>
                <c:pt idx="468">
                  <c:v>1.9189765458422176E-2</c:v>
                </c:pt>
                <c:pt idx="469">
                  <c:v>1.9148936170212766E-2</c:v>
                </c:pt>
                <c:pt idx="470">
                  <c:v>1.9108280254777069E-2</c:v>
                </c:pt>
                <c:pt idx="471">
                  <c:v>1.9067796610169493E-2</c:v>
                </c:pt>
                <c:pt idx="472">
                  <c:v>1.9027484143763214E-2</c:v>
                </c:pt>
                <c:pt idx="473">
                  <c:v>1.8987341772151899E-2</c:v>
                </c:pt>
                <c:pt idx="474">
                  <c:v>1.8947368421052633E-2</c:v>
                </c:pt>
                <c:pt idx="475">
                  <c:v>1.8907563025210083E-2</c:v>
                </c:pt>
                <c:pt idx="476">
                  <c:v>1.8867924528301886E-2</c:v>
                </c:pt>
                <c:pt idx="477">
                  <c:v>1.8828451882845189E-2</c:v>
                </c:pt>
                <c:pt idx="478">
                  <c:v>1.8789144050104383E-2</c:v>
                </c:pt>
                <c:pt idx="479">
                  <c:v>1.8749999999999999E-2</c:v>
                </c:pt>
                <c:pt idx="480">
                  <c:v>1.8711018711018712E-2</c:v>
                </c:pt>
                <c:pt idx="481">
                  <c:v>1.8672199170124481E-2</c:v>
                </c:pt>
                <c:pt idx="482">
                  <c:v>1.8633540372670808E-2</c:v>
                </c:pt>
                <c:pt idx="483">
                  <c:v>1.859504132231405E-2</c:v>
                </c:pt>
                <c:pt idx="484">
                  <c:v>1.8556701030927835E-2</c:v>
                </c:pt>
                <c:pt idx="485">
                  <c:v>1.8518518518518517E-2</c:v>
                </c:pt>
                <c:pt idx="486">
                  <c:v>1.8480492813141684E-2</c:v>
                </c:pt>
                <c:pt idx="487">
                  <c:v>1.8442622950819672E-2</c:v>
                </c:pt>
                <c:pt idx="488">
                  <c:v>1.8404907975460124E-2</c:v>
                </c:pt>
                <c:pt idx="489">
                  <c:v>1.8367346938775512E-2</c:v>
                </c:pt>
                <c:pt idx="490">
                  <c:v>1.8329938900203666E-2</c:v>
                </c:pt>
                <c:pt idx="491">
                  <c:v>1.8292682926829267E-2</c:v>
                </c:pt>
                <c:pt idx="492">
                  <c:v>1.8255578093306288E-2</c:v>
                </c:pt>
                <c:pt idx="493">
                  <c:v>1.8218623481781375E-2</c:v>
                </c:pt>
                <c:pt idx="494">
                  <c:v>1.8181818181818181E-2</c:v>
                </c:pt>
                <c:pt idx="495">
                  <c:v>1.8145161290322582E-2</c:v>
                </c:pt>
                <c:pt idx="496">
                  <c:v>1.8108651911468814E-2</c:v>
                </c:pt>
                <c:pt idx="497">
                  <c:v>1.8072289156626505E-2</c:v>
                </c:pt>
                <c:pt idx="498">
                  <c:v>1.8036072144288578E-2</c:v>
                </c:pt>
                <c:pt idx="499">
                  <c:v>1.7999999999999999E-2</c:v>
                </c:pt>
                <c:pt idx="500">
                  <c:v>1.7964071856287425E-2</c:v>
                </c:pt>
                <c:pt idx="501">
                  <c:v>1.7928286852589643E-2</c:v>
                </c:pt>
                <c:pt idx="502">
                  <c:v>1.7892644135188866E-2</c:v>
                </c:pt>
                <c:pt idx="503">
                  <c:v>1.7857142857142856E-2</c:v>
                </c:pt>
                <c:pt idx="504">
                  <c:v>1.782178217821782E-2</c:v>
                </c:pt>
                <c:pt idx="505">
                  <c:v>1.7786561264822136E-2</c:v>
                </c:pt>
                <c:pt idx="506">
                  <c:v>1.7751479289940829E-2</c:v>
                </c:pt>
                <c:pt idx="507">
                  <c:v>1.7716535433070866E-2</c:v>
                </c:pt>
                <c:pt idx="508">
                  <c:v>1.768172888015717E-2</c:v>
                </c:pt>
                <c:pt idx="509">
                  <c:v>1.7647058823529412E-2</c:v>
                </c:pt>
                <c:pt idx="510">
                  <c:v>1.7612524461839529E-2</c:v>
                </c:pt>
                <c:pt idx="511">
                  <c:v>1.7578125E-2</c:v>
                </c:pt>
                <c:pt idx="512">
                  <c:v>1.7543859649122806E-2</c:v>
                </c:pt>
                <c:pt idx="513">
                  <c:v>1.7509727626459144E-2</c:v>
                </c:pt>
                <c:pt idx="514">
                  <c:v>1.7475728155339806E-2</c:v>
                </c:pt>
                <c:pt idx="515">
                  <c:v>1.7441860465116279E-2</c:v>
                </c:pt>
                <c:pt idx="516">
                  <c:v>1.7408123791102514E-2</c:v>
                </c:pt>
                <c:pt idx="517">
                  <c:v>1.7374517374517374E-2</c:v>
                </c:pt>
                <c:pt idx="518">
                  <c:v>1.7341040462427744E-2</c:v>
                </c:pt>
                <c:pt idx="519">
                  <c:v>1.7307692307692309E-2</c:v>
                </c:pt>
                <c:pt idx="520">
                  <c:v>1.7274472168905951E-2</c:v>
                </c:pt>
                <c:pt idx="521">
                  <c:v>1.7241379310344827E-2</c:v>
                </c:pt>
                <c:pt idx="522">
                  <c:v>1.7208413001912046E-2</c:v>
                </c:pt>
                <c:pt idx="523">
                  <c:v>1.717557251908397E-2</c:v>
                </c:pt>
                <c:pt idx="524">
                  <c:v>1.7142857142857144E-2</c:v>
                </c:pt>
                <c:pt idx="525">
                  <c:v>1.7110266159695818E-2</c:v>
                </c:pt>
                <c:pt idx="526">
                  <c:v>1.7077798861480076E-2</c:v>
                </c:pt>
                <c:pt idx="527">
                  <c:v>1.7045454545454544E-2</c:v>
                </c:pt>
                <c:pt idx="528">
                  <c:v>1.7013232514177693E-2</c:v>
                </c:pt>
                <c:pt idx="529">
                  <c:v>1.6981132075471698E-2</c:v>
                </c:pt>
                <c:pt idx="530">
                  <c:v>1.6949152542372881E-2</c:v>
                </c:pt>
                <c:pt idx="531">
                  <c:v>1.6917293233082706E-2</c:v>
                </c:pt>
                <c:pt idx="532">
                  <c:v>1.6885553470919325E-2</c:v>
                </c:pt>
                <c:pt idx="533">
                  <c:v>1.6853932584269662E-2</c:v>
                </c:pt>
                <c:pt idx="534">
                  <c:v>1.6822429906542057E-2</c:v>
                </c:pt>
                <c:pt idx="535">
                  <c:v>1.6791044776119403E-2</c:v>
                </c:pt>
                <c:pt idx="536">
                  <c:v>1.6759776536312849E-2</c:v>
                </c:pt>
                <c:pt idx="537">
                  <c:v>1.6728624535315983E-2</c:v>
                </c:pt>
                <c:pt idx="538">
                  <c:v>1.6697588126159554E-2</c:v>
                </c:pt>
                <c:pt idx="539">
                  <c:v>1.6666666666666666E-2</c:v>
                </c:pt>
                <c:pt idx="540">
                  <c:v>1.6635859519408502E-2</c:v>
                </c:pt>
                <c:pt idx="541">
                  <c:v>1.6605166051660517E-2</c:v>
                </c:pt>
                <c:pt idx="542">
                  <c:v>1.6574585635359115E-2</c:v>
                </c:pt>
                <c:pt idx="543">
                  <c:v>1.6544117647058824E-2</c:v>
                </c:pt>
                <c:pt idx="544">
                  <c:v>1.6513761467889909E-2</c:v>
                </c:pt>
                <c:pt idx="545">
                  <c:v>1.6483516483516484E-2</c:v>
                </c:pt>
                <c:pt idx="546">
                  <c:v>1.6453382084095063E-2</c:v>
                </c:pt>
                <c:pt idx="547">
                  <c:v>1.6423357664233577E-2</c:v>
                </c:pt>
                <c:pt idx="548">
                  <c:v>1.6393442622950821E-2</c:v>
                </c:pt>
                <c:pt idx="549">
                  <c:v>1.6363636363636365E-2</c:v>
                </c:pt>
                <c:pt idx="550">
                  <c:v>1.6333938294010888E-2</c:v>
                </c:pt>
                <c:pt idx="551">
                  <c:v>1.6304347826086956E-2</c:v>
                </c:pt>
                <c:pt idx="552">
                  <c:v>1.62748643761302E-2</c:v>
                </c:pt>
                <c:pt idx="553">
                  <c:v>1.6245487364620937E-2</c:v>
                </c:pt>
                <c:pt idx="554">
                  <c:v>1.6216216216216217E-2</c:v>
                </c:pt>
                <c:pt idx="555">
                  <c:v>1.618705035971223E-2</c:v>
                </c:pt>
                <c:pt idx="556">
                  <c:v>1.615798922800718E-2</c:v>
                </c:pt>
                <c:pt idx="557">
                  <c:v>1.6129032258064516E-2</c:v>
                </c:pt>
                <c:pt idx="558">
                  <c:v>1.6100178890876567E-2</c:v>
                </c:pt>
                <c:pt idx="559">
                  <c:v>1.607142857142857E-2</c:v>
                </c:pt>
                <c:pt idx="560">
                  <c:v>1.6042780748663103E-2</c:v>
                </c:pt>
                <c:pt idx="561">
                  <c:v>1.601423487544484E-2</c:v>
                </c:pt>
                <c:pt idx="562">
                  <c:v>1.5985790408525755E-2</c:v>
                </c:pt>
                <c:pt idx="563">
                  <c:v>1.5957446808510637E-2</c:v>
                </c:pt>
                <c:pt idx="564">
                  <c:v>1.5929203539823009E-2</c:v>
                </c:pt>
                <c:pt idx="565">
                  <c:v>1.5901060070671377E-2</c:v>
                </c:pt>
                <c:pt idx="566">
                  <c:v>1.5873015873015872E-2</c:v>
                </c:pt>
                <c:pt idx="567">
                  <c:v>1.5845070422535211E-2</c:v>
                </c:pt>
                <c:pt idx="568">
                  <c:v>1.5817223198594025E-2</c:v>
                </c:pt>
                <c:pt idx="569">
                  <c:v>1.5789473684210527E-2</c:v>
                </c:pt>
                <c:pt idx="570">
                  <c:v>1.5761821366024518E-2</c:v>
                </c:pt>
                <c:pt idx="571">
                  <c:v>1.5734265734265736E-2</c:v>
                </c:pt>
                <c:pt idx="572">
                  <c:v>1.5706806282722512E-2</c:v>
                </c:pt>
                <c:pt idx="573">
                  <c:v>1.5679442508710801E-2</c:v>
                </c:pt>
                <c:pt idx="574">
                  <c:v>1.5652173913043479E-2</c:v>
                </c:pt>
                <c:pt idx="575">
                  <c:v>1.5625E-2</c:v>
                </c:pt>
                <c:pt idx="576">
                  <c:v>1.5597920277296361E-2</c:v>
                </c:pt>
                <c:pt idx="577">
                  <c:v>1.5570934256055362E-2</c:v>
                </c:pt>
                <c:pt idx="578">
                  <c:v>1.5544041450777202E-2</c:v>
                </c:pt>
                <c:pt idx="579">
                  <c:v>1.7241379310344827E-2</c:v>
                </c:pt>
                <c:pt idx="580">
                  <c:v>1.7211703958691909E-2</c:v>
                </c:pt>
                <c:pt idx="581">
                  <c:v>1.7182130584192441E-2</c:v>
                </c:pt>
                <c:pt idx="582">
                  <c:v>1.7152658662092625E-2</c:v>
                </c:pt>
                <c:pt idx="583">
                  <c:v>1.7123287671232876E-2</c:v>
                </c:pt>
                <c:pt idx="584">
                  <c:v>1.7094017094017096E-2</c:v>
                </c:pt>
                <c:pt idx="585">
                  <c:v>1.7064846416382253E-2</c:v>
                </c:pt>
                <c:pt idx="586">
                  <c:v>1.7035775127768313E-2</c:v>
                </c:pt>
                <c:pt idx="587">
                  <c:v>1.7006802721088437E-2</c:v>
                </c:pt>
                <c:pt idx="588">
                  <c:v>1.6977928692699491E-2</c:v>
                </c:pt>
                <c:pt idx="589">
                  <c:v>1.6949152542372881E-2</c:v>
                </c:pt>
                <c:pt idx="590">
                  <c:v>1.6920473773265651E-2</c:v>
                </c:pt>
                <c:pt idx="591">
                  <c:v>1.6891891891891893E-2</c:v>
                </c:pt>
                <c:pt idx="592">
                  <c:v>1.6863406408094434E-2</c:v>
                </c:pt>
                <c:pt idx="593">
                  <c:v>1.6835016835016835E-2</c:v>
                </c:pt>
                <c:pt idx="594">
                  <c:v>1.680672268907563E-2</c:v>
                </c:pt>
                <c:pt idx="595">
                  <c:v>1.6778523489932886E-2</c:v>
                </c:pt>
                <c:pt idx="596">
                  <c:v>1.675041876046901E-2</c:v>
                </c:pt>
                <c:pt idx="597">
                  <c:v>1.6722408026755852E-2</c:v>
                </c:pt>
                <c:pt idx="598">
                  <c:v>1.6694490818030049E-2</c:v>
                </c:pt>
                <c:pt idx="599">
                  <c:v>1.6666666666666666E-2</c:v>
                </c:pt>
                <c:pt idx="600">
                  <c:v>1.6638935108153077E-2</c:v>
                </c:pt>
                <c:pt idx="601">
                  <c:v>1.8272425249169437E-2</c:v>
                </c:pt>
                <c:pt idx="602">
                  <c:v>1.824212271973466E-2</c:v>
                </c:pt>
                <c:pt idx="603">
                  <c:v>1.8211920529801324E-2</c:v>
                </c:pt>
                <c:pt idx="604">
                  <c:v>1.8181818181818181E-2</c:v>
                </c:pt>
                <c:pt idx="605">
                  <c:v>1.8151815181518153E-2</c:v>
                </c:pt>
                <c:pt idx="606">
                  <c:v>1.8121911037891267E-2</c:v>
                </c:pt>
                <c:pt idx="607">
                  <c:v>1.8092105263157895E-2</c:v>
                </c:pt>
                <c:pt idx="608">
                  <c:v>1.8062397372742199E-2</c:v>
                </c:pt>
                <c:pt idx="609">
                  <c:v>1.8032786885245903E-2</c:v>
                </c:pt>
                <c:pt idx="610">
                  <c:v>1.8003273322422259E-2</c:v>
                </c:pt>
                <c:pt idx="611">
                  <c:v>1.7973856209150325E-2</c:v>
                </c:pt>
                <c:pt idx="612">
                  <c:v>1.794453507340946E-2</c:v>
                </c:pt>
                <c:pt idx="613">
                  <c:v>1.9543973941368076E-2</c:v>
                </c:pt>
                <c:pt idx="614">
                  <c:v>1.9512195121951219E-2</c:v>
                </c:pt>
                <c:pt idx="615">
                  <c:v>1.948051948051948E-2</c:v>
                </c:pt>
                <c:pt idx="616">
                  <c:v>2.1069692058346839E-2</c:v>
                </c:pt>
                <c:pt idx="617">
                  <c:v>2.1035598705501618E-2</c:v>
                </c:pt>
                <c:pt idx="618">
                  <c:v>2.10016155088853E-2</c:v>
                </c:pt>
                <c:pt idx="619">
                  <c:v>2.0967741935483872E-2</c:v>
                </c:pt>
                <c:pt idx="620">
                  <c:v>2.0933977455716585E-2</c:v>
                </c:pt>
                <c:pt idx="621">
                  <c:v>2.0900321543408359E-2</c:v>
                </c:pt>
                <c:pt idx="622">
                  <c:v>2.0866773675762441E-2</c:v>
                </c:pt>
                <c:pt idx="623">
                  <c:v>2.0833333333333332E-2</c:v>
                </c:pt>
                <c:pt idx="624">
                  <c:v>2.0799999999999999E-2</c:v>
                </c:pt>
                <c:pt idx="625">
                  <c:v>2.0766773162939296E-2</c:v>
                </c:pt>
                <c:pt idx="626">
                  <c:v>2.0733652312599681E-2</c:v>
                </c:pt>
                <c:pt idx="627">
                  <c:v>2.0700636942675158E-2</c:v>
                </c:pt>
                <c:pt idx="628">
                  <c:v>2.066772655007949E-2</c:v>
                </c:pt>
                <c:pt idx="629">
                  <c:v>2.0634920634920634E-2</c:v>
                </c:pt>
                <c:pt idx="630">
                  <c:v>2.0602218700475437E-2</c:v>
                </c:pt>
                <c:pt idx="631">
                  <c:v>2.0569620253164556E-2</c:v>
                </c:pt>
                <c:pt idx="632">
                  <c:v>2.0537124802527645E-2</c:v>
                </c:pt>
                <c:pt idx="633">
                  <c:v>2.0504731861198739E-2</c:v>
                </c:pt>
                <c:pt idx="634">
                  <c:v>2.0472440944881889E-2</c:v>
                </c:pt>
                <c:pt idx="635">
                  <c:v>2.0440251572327043E-2</c:v>
                </c:pt>
                <c:pt idx="636">
                  <c:v>2.0408163265306121E-2</c:v>
                </c:pt>
                <c:pt idx="637">
                  <c:v>2.037617554858934E-2</c:v>
                </c:pt>
                <c:pt idx="638">
                  <c:v>2.0344287949921751E-2</c:v>
                </c:pt>
                <c:pt idx="639">
                  <c:v>2.0312500000000001E-2</c:v>
                </c:pt>
                <c:pt idx="640">
                  <c:v>2.0280811232449299E-2</c:v>
                </c:pt>
                <c:pt idx="641">
                  <c:v>2.0249221183800622E-2</c:v>
                </c:pt>
                <c:pt idx="642">
                  <c:v>2.0217729393468119E-2</c:v>
                </c:pt>
                <c:pt idx="643">
                  <c:v>2.0186335403726708E-2</c:v>
                </c:pt>
                <c:pt idx="644">
                  <c:v>2.0155038759689922E-2</c:v>
                </c:pt>
                <c:pt idx="645">
                  <c:v>2.0123839009287926E-2</c:v>
                </c:pt>
                <c:pt idx="646">
                  <c:v>2.009273570324575E-2</c:v>
                </c:pt>
                <c:pt idx="647">
                  <c:v>2.0061728395061727E-2</c:v>
                </c:pt>
                <c:pt idx="648">
                  <c:v>2.0030816640986132E-2</c:v>
                </c:pt>
                <c:pt idx="649">
                  <c:v>0.02</c:v>
                </c:pt>
                <c:pt idx="650">
                  <c:v>1.9969278033794162E-2</c:v>
                </c:pt>
                <c:pt idx="651">
                  <c:v>1.9938650306748466E-2</c:v>
                </c:pt>
                <c:pt idx="652">
                  <c:v>1.9908116385911178E-2</c:v>
                </c:pt>
                <c:pt idx="653">
                  <c:v>1.9877675840978593E-2</c:v>
                </c:pt>
                <c:pt idx="654">
                  <c:v>1.984732824427481E-2</c:v>
                </c:pt>
                <c:pt idx="655">
                  <c:v>1.9817073170731708E-2</c:v>
                </c:pt>
                <c:pt idx="656">
                  <c:v>1.9786910197869101E-2</c:v>
                </c:pt>
                <c:pt idx="657">
                  <c:v>1.9756838905775075E-2</c:v>
                </c:pt>
                <c:pt idx="658">
                  <c:v>1.9726858877086494E-2</c:v>
                </c:pt>
                <c:pt idx="659">
                  <c:v>1.9696969696969695E-2</c:v>
                </c:pt>
                <c:pt idx="660">
                  <c:v>1.9667170953101363E-2</c:v>
                </c:pt>
                <c:pt idx="661">
                  <c:v>2.1148036253776436E-2</c:v>
                </c:pt>
                <c:pt idx="662">
                  <c:v>2.1116138763197588E-2</c:v>
                </c:pt>
                <c:pt idx="663">
                  <c:v>2.1084337349397589E-2</c:v>
                </c:pt>
                <c:pt idx="664">
                  <c:v>2.1052631578947368E-2</c:v>
                </c:pt>
                <c:pt idx="665">
                  <c:v>2.1021021021021023E-2</c:v>
                </c:pt>
                <c:pt idx="666">
                  <c:v>2.0989505247376312E-2</c:v>
                </c:pt>
                <c:pt idx="667">
                  <c:v>2.0958083832335328E-2</c:v>
                </c:pt>
                <c:pt idx="668">
                  <c:v>2.0926756352765322E-2</c:v>
                </c:pt>
                <c:pt idx="669">
                  <c:v>2.0895522388059702E-2</c:v>
                </c:pt>
                <c:pt idx="670">
                  <c:v>2.0864381520119227E-2</c:v>
                </c:pt>
                <c:pt idx="671">
                  <c:v>2.0833333333333332E-2</c:v>
                </c:pt>
                <c:pt idx="672">
                  <c:v>2.0802377414561663E-2</c:v>
                </c:pt>
                <c:pt idx="673">
                  <c:v>2.0771513353115726E-2</c:v>
                </c:pt>
                <c:pt idx="674">
                  <c:v>2.074074074074074E-2</c:v>
                </c:pt>
                <c:pt idx="675">
                  <c:v>2.0710059171597635E-2</c:v>
                </c:pt>
                <c:pt idx="676">
                  <c:v>2.2156573116691284E-2</c:v>
                </c:pt>
                <c:pt idx="677">
                  <c:v>2.2123893805309734E-2</c:v>
                </c:pt>
                <c:pt idx="678">
                  <c:v>2.2091310751104567E-2</c:v>
                </c:pt>
                <c:pt idx="679">
                  <c:v>2.2058823529411766E-2</c:v>
                </c:pt>
                <c:pt idx="680">
                  <c:v>2.2026431718061675E-2</c:v>
                </c:pt>
                <c:pt idx="681">
                  <c:v>2.1994134897360705E-2</c:v>
                </c:pt>
                <c:pt idx="682">
                  <c:v>2.1961932650073207E-2</c:v>
                </c:pt>
                <c:pt idx="683">
                  <c:v>2.1929824561403508E-2</c:v>
                </c:pt>
                <c:pt idx="684">
                  <c:v>2.1897810218978103E-2</c:v>
                </c:pt>
                <c:pt idx="685">
                  <c:v>2.1865889212827987E-2</c:v>
                </c:pt>
                <c:pt idx="686">
                  <c:v>2.1834061135371178E-2</c:v>
                </c:pt>
                <c:pt idx="687">
                  <c:v>2.1802325581395349E-2</c:v>
                </c:pt>
                <c:pt idx="688">
                  <c:v>2.1770682148040638E-2</c:v>
                </c:pt>
                <c:pt idx="689">
                  <c:v>2.1739130434782608E-2</c:v>
                </c:pt>
                <c:pt idx="690">
                  <c:v>2.1707670043415339E-2</c:v>
                </c:pt>
                <c:pt idx="691">
                  <c:v>2.1676300578034682E-2</c:v>
                </c:pt>
                <c:pt idx="692">
                  <c:v>2.3088023088023088E-2</c:v>
                </c:pt>
                <c:pt idx="693">
                  <c:v>2.3054755043227664E-2</c:v>
                </c:pt>
                <c:pt idx="694">
                  <c:v>2.302158273381295E-2</c:v>
                </c:pt>
                <c:pt idx="695">
                  <c:v>2.2988505747126436E-2</c:v>
                </c:pt>
                <c:pt idx="696">
                  <c:v>2.2955523672883789E-2</c:v>
                </c:pt>
                <c:pt idx="697">
                  <c:v>2.2922636103151862E-2</c:v>
                </c:pt>
                <c:pt idx="698">
                  <c:v>2.2889842632331903E-2</c:v>
                </c:pt>
                <c:pt idx="699">
                  <c:v>2.2857142857142857E-2</c:v>
                </c:pt>
                <c:pt idx="700">
                  <c:v>2.2824536376604851E-2</c:v>
                </c:pt>
                <c:pt idx="701">
                  <c:v>2.2792022792022793E-2</c:v>
                </c:pt>
                <c:pt idx="702">
                  <c:v>2.2759601706970129E-2</c:v>
                </c:pt>
                <c:pt idx="703">
                  <c:v>2.2727272727272728E-2</c:v>
                </c:pt>
                <c:pt idx="704">
                  <c:v>2.2695035460992909E-2</c:v>
                </c:pt>
                <c:pt idx="705">
                  <c:v>2.2662889518413599E-2</c:v>
                </c:pt>
                <c:pt idx="706">
                  <c:v>2.2630834512022632E-2</c:v>
                </c:pt>
                <c:pt idx="707">
                  <c:v>2.2598870056497175E-2</c:v>
                </c:pt>
                <c:pt idx="708">
                  <c:v>2.2566995768688293E-2</c:v>
                </c:pt>
                <c:pt idx="709">
                  <c:v>2.2535211267605635E-2</c:v>
                </c:pt>
                <c:pt idx="710">
                  <c:v>2.2503516174402251E-2</c:v>
                </c:pt>
                <c:pt idx="711">
                  <c:v>2.247191011235955E-2</c:v>
                </c:pt>
                <c:pt idx="712">
                  <c:v>2.244039270687237E-2</c:v>
                </c:pt>
                <c:pt idx="713">
                  <c:v>2.2408963585434174E-2</c:v>
                </c:pt>
                <c:pt idx="714">
                  <c:v>2.2377622377622378E-2</c:v>
                </c:pt>
                <c:pt idx="715">
                  <c:v>2.23463687150838E-2</c:v>
                </c:pt>
                <c:pt idx="716">
                  <c:v>2.2315202231520222E-2</c:v>
                </c:pt>
                <c:pt idx="717">
                  <c:v>2.2284122562674095E-2</c:v>
                </c:pt>
                <c:pt idx="718">
                  <c:v>2.2253129346314324E-2</c:v>
                </c:pt>
                <c:pt idx="719">
                  <c:v>2.2222222222222223E-2</c:v>
                </c:pt>
                <c:pt idx="720">
                  <c:v>2.2191400832177532E-2</c:v>
                </c:pt>
                <c:pt idx="721">
                  <c:v>2.2160664819944598E-2</c:v>
                </c:pt>
                <c:pt idx="722">
                  <c:v>2.2130013831258646E-2</c:v>
                </c:pt>
                <c:pt idx="723">
                  <c:v>2.2099447513812154E-2</c:v>
                </c:pt>
                <c:pt idx="724">
                  <c:v>2.2068965517241378E-2</c:v>
                </c:pt>
                <c:pt idx="725">
                  <c:v>2.2038567493112948E-2</c:v>
                </c:pt>
                <c:pt idx="726">
                  <c:v>2.2008253094910592E-2</c:v>
                </c:pt>
                <c:pt idx="727">
                  <c:v>2.197802197802198E-2</c:v>
                </c:pt>
                <c:pt idx="728">
                  <c:v>2.194787379972565E-2</c:v>
                </c:pt>
                <c:pt idx="729">
                  <c:v>2.1917808219178082E-2</c:v>
                </c:pt>
                <c:pt idx="730">
                  <c:v>2.188782489740082E-2</c:v>
                </c:pt>
                <c:pt idx="731">
                  <c:v>2.185792349726776E-2</c:v>
                </c:pt>
                <c:pt idx="732">
                  <c:v>2.1828103683492497E-2</c:v>
                </c:pt>
                <c:pt idx="733">
                  <c:v>2.1798365122615803E-2</c:v>
                </c:pt>
                <c:pt idx="734">
                  <c:v>2.1768707482993196E-2</c:v>
                </c:pt>
                <c:pt idx="735">
                  <c:v>2.1739130434782608E-2</c:v>
                </c:pt>
                <c:pt idx="736">
                  <c:v>2.1709633649932156E-2</c:v>
                </c:pt>
                <c:pt idx="737">
                  <c:v>2.1680216802168022E-2</c:v>
                </c:pt>
                <c:pt idx="738">
                  <c:v>2.165087956698241E-2</c:v>
                </c:pt>
                <c:pt idx="739">
                  <c:v>2.1621621621621623E-2</c:v>
                </c:pt>
                <c:pt idx="740">
                  <c:v>2.1592442645074223E-2</c:v>
                </c:pt>
                <c:pt idx="741">
                  <c:v>2.15633423180593E-2</c:v>
                </c:pt>
                <c:pt idx="742">
                  <c:v>2.1534320323014805E-2</c:v>
                </c:pt>
                <c:pt idx="743">
                  <c:v>2.1505376344086023E-2</c:v>
                </c:pt>
                <c:pt idx="744">
                  <c:v>2.1476510067114093E-2</c:v>
                </c:pt>
                <c:pt idx="745">
                  <c:v>2.1447721179624665E-2</c:v>
                </c:pt>
                <c:pt idx="746">
                  <c:v>2.1419009370816599E-2</c:v>
                </c:pt>
                <c:pt idx="747">
                  <c:v>2.1390374331550801E-2</c:v>
                </c:pt>
                <c:pt idx="748">
                  <c:v>2.1361815754339118E-2</c:v>
                </c:pt>
                <c:pt idx="749">
                  <c:v>2.1333333333333333E-2</c:v>
                </c:pt>
                <c:pt idx="750">
                  <c:v>2.1304926764314249E-2</c:v>
                </c:pt>
                <c:pt idx="751">
                  <c:v>2.1276595744680851E-2</c:v>
                </c:pt>
                <c:pt idx="752">
                  <c:v>2.1248339973439574E-2</c:v>
                </c:pt>
                <c:pt idx="753">
                  <c:v>2.1220159151193633E-2</c:v>
                </c:pt>
                <c:pt idx="754">
                  <c:v>2.119205298013245E-2</c:v>
                </c:pt>
                <c:pt idx="755">
                  <c:v>2.1164021164021163E-2</c:v>
                </c:pt>
                <c:pt idx="756">
                  <c:v>2.1136063408190225E-2</c:v>
                </c:pt>
                <c:pt idx="757">
                  <c:v>2.1108179419525065E-2</c:v>
                </c:pt>
                <c:pt idx="758">
                  <c:v>2.1080368906455864E-2</c:v>
                </c:pt>
                <c:pt idx="759">
                  <c:v>2.1052631578947368E-2</c:v>
                </c:pt>
                <c:pt idx="760">
                  <c:v>2.1024967148488831E-2</c:v>
                </c:pt>
                <c:pt idx="761">
                  <c:v>2.0997375328083989E-2</c:v>
                </c:pt>
                <c:pt idx="762">
                  <c:v>2.0969855832241154E-2</c:v>
                </c:pt>
                <c:pt idx="763">
                  <c:v>2.0942408376963352E-2</c:v>
                </c:pt>
                <c:pt idx="764">
                  <c:v>2.0915032679738561E-2</c:v>
                </c:pt>
                <c:pt idx="765">
                  <c:v>2.0887728459530026E-2</c:v>
                </c:pt>
                <c:pt idx="766">
                  <c:v>2.0860495436766623E-2</c:v>
                </c:pt>
                <c:pt idx="767">
                  <c:v>2.0833333333333332E-2</c:v>
                </c:pt>
                <c:pt idx="768">
                  <c:v>2.0806241872561769E-2</c:v>
                </c:pt>
                <c:pt idx="769">
                  <c:v>2.0779220779220779E-2</c:v>
                </c:pt>
                <c:pt idx="770">
                  <c:v>2.0752269779507133E-2</c:v>
                </c:pt>
                <c:pt idx="771">
                  <c:v>2.072538860103627E-2</c:v>
                </c:pt>
                <c:pt idx="772">
                  <c:v>2.0698576972833119E-2</c:v>
                </c:pt>
                <c:pt idx="773">
                  <c:v>2.0671834625322998E-2</c:v>
                </c:pt>
                <c:pt idx="774">
                  <c:v>2.0645161290322581E-2</c:v>
                </c:pt>
                <c:pt idx="775">
                  <c:v>2.0618556701030927E-2</c:v>
                </c:pt>
                <c:pt idx="776">
                  <c:v>2.0592020592020591E-2</c:v>
                </c:pt>
                <c:pt idx="777">
                  <c:v>2.056555269922879E-2</c:v>
                </c:pt>
                <c:pt idx="778">
                  <c:v>2.0539152759948651E-2</c:v>
                </c:pt>
                <c:pt idx="779">
                  <c:v>2.0512820512820513E-2</c:v>
                </c:pt>
                <c:pt idx="780">
                  <c:v>2.0486555697823303E-2</c:v>
                </c:pt>
                <c:pt idx="781">
                  <c:v>2.0460358056265986E-2</c:v>
                </c:pt>
                <c:pt idx="782">
                  <c:v>2.0434227330779056E-2</c:v>
                </c:pt>
                <c:pt idx="783">
                  <c:v>2.1683673469387755E-2</c:v>
                </c:pt>
                <c:pt idx="784">
                  <c:v>2.1656050955414011E-2</c:v>
                </c:pt>
                <c:pt idx="785">
                  <c:v>2.1628498727735368E-2</c:v>
                </c:pt>
                <c:pt idx="786">
                  <c:v>2.1601016518424398E-2</c:v>
                </c:pt>
                <c:pt idx="787">
                  <c:v>2.1573604060913704E-2</c:v>
                </c:pt>
                <c:pt idx="788">
                  <c:v>2.1546261089987327E-2</c:v>
                </c:pt>
                <c:pt idx="789">
                  <c:v>2.1518987341772152E-2</c:v>
                </c:pt>
                <c:pt idx="790">
                  <c:v>2.1491782553729456E-2</c:v>
                </c:pt>
                <c:pt idx="791">
                  <c:v>2.1464646464646464E-2</c:v>
                </c:pt>
                <c:pt idx="792">
                  <c:v>2.1437578814627996E-2</c:v>
                </c:pt>
                <c:pt idx="793">
                  <c:v>2.1410579345088162E-2</c:v>
                </c:pt>
                <c:pt idx="794">
                  <c:v>2.1383647798742137E-2</c:v>
                </c:pt>
                <c:pt idx="795">
                  <c:v>2.1356783919597989E-2</c:v>
                </c:pt>
                <c:pt idx="796">
                  <c:v>2.1329987452948559E-2</c:v>
                </c:pt>
                <c:pt idx="797">
                  <c:v>2.1303258145363407E-2</c:v>
                </c:pt>
                <c:pt idx="798">
                  <c:v>2.1276595744680851E-2</c:v>
                </c:pt>
                <c:pt idx="799">
                  <c:v>2.1250000000000002E-2</c:v>
                </c:pt>
                <c:pt idx="800">
                  <c:v>2.1223470661672909E-2</c:v>
                </c:pt>
                <c:pt idx="801">
                  <c:v>2.119700748129676E-2</c:v>
                </c:pt>
                <c:pt idx="802">
                  <c:v>2.1170610211706103E-2</c:v>
                </c:pt>
                <c:pt idx="803">
                  <c:v>2.1144278606965175E-2</c:v>
                </c:pt>
                <c:pt idx="804">
                  <c:v>2.236024844720497E-2</c:v>
                </c:pt>
                <c:pt idx="805">
                  <c:v>2.3573200992555832E-2</c:v>
                </c:pt>
                <c:pt idx="806">
                  <c:v>2.3543990086741014E-2</c:v>
                </c:pt>
                <c:pt idx="807">
                  <c:v>2.3514851485148515E-2</c:v>
                </c:pt>
                <c:pt idx="808">
                  <c:v>2.3485784919653894E-2</c:v>
                </c:pt>
                <c:pt idx="809">
                  <c:v>2.3456790123456792E-2</c:v>
                </c:pt>
                <c:pt idx="810">
                  <c:v>2.3427866831072751E-2</c:v>
                </c:pt>
                <c:pt idx="811">
                  <c:v>2.3399014778325122E-2</c:v>
                </c:pt>
                <c:pt idx="812">
                  <c:v>2.3370233702337023E-2</c:v>
                </c:pt>
                <c:pt idx="813">
                  <c:v>2.334152334152334E-2</c:v>
                </c:pt>
                <c:pt idx="814">
                  <c:v>2.3312883435582823E-2</c:v>
                </c:pt>
                <c:pt idx="815">
                  <c:v>2.3284313725490197E-2</c:v>
                </c:pt>
                <c:pt idx="816">
                  <c:v>2.3255813953488372E-2</c:v>
                </c:pt>
                <c:pt idx="817">
                  <c:v>2.3227383863080684E-2</c:v>
                </c:pt>
                <c:pt idx="818">
                  <c:v>2.31990231990232E-2</c:v>
                </c:pt>
                <c:pt idx="819">
                  <c:v>2.3170731707317073E-2</c:v>
                </c:pt>
                <c:pt idx="820">
                  <c:v>2.3142509135200974E-2</c:v>
                </c:pt>
                <c:pt idx="821">
                  <c:v>2.3114355231143552E-2</c:v>
                </c:pt>
                <c:pt idx="822">
                  <c:v>2.3086269744835967E-2</c:v>
                </c:pt>
                <c:pt idx="823">
                  <c:v>2.3058252427184466E-2</c:v>
                </c:pt>
                <c:pt idx="824">
                  <c:v>2.3030303030303029E-2</c:v>
                </c:pt>
                <c:pt idx="825">
                  <c:v>2.3002421307506054E-2</c:v>
                </c:pt>
                <c:pt idx="826">
                  <c:v>2.2974607013301087E-2</c:v>
                </c:pt>
                <c:pt idx="827">
                  <c:v>2.4154589371980676E-2</c:v>
                </c:pt>
                <c:pt idx="828">
                  <c:v>2.4125452352231604E-2</c:v>
                </c:pt>
                <c:pt idx="829">
                  <c:v>2.4096385542168676E-2</c:v>
                </c:pt>
                <c:pt idx="830">
                  <c:v>2.4067388688327317E-2</c:v>
                </c:pt>
                <c:pt idx="831">
                  <c:v>2.5240384615384616E-2</c:v>
                </c:pt>
                <c:pt idx="832">
                  <c:v>2.5210084033613446E-2</c:v>
                </c:pt>
                <c:pt idx="833">
                  <c:v>2.5179856115107913E-2</c:v>
                </c:pt>
                <c:pt idx="834">
                  <c:v>2.5149700598802394E-2</c:v>
                </c:pt>
                <c:pt idx="835">
                  <c:v>2.5119617224880382E-2</c:v>
                </c:pt>
                <c:pt idx="836">
                  <c:v>2.5089605734767026E-2</c:v>
                </c:pt>
                <c:pt idx="837">
                  <c:v>2.5059665871121718E-2</c:v>
                </c:pt>
                <c:pt idx="838">
                  <c:v>2.5029797377830752E-2</c:v>
                </c:pt>
                <c:pt idx="839">
                  <c:v>2.5000000000000001E-2</c:v>
                </c:pt>
                <c:pt idx="840">
                  <c:v>2.4970273483947682E-2</c:v>
                </c:pt>
                <c:pt idx="841">
                  <c:v>2.4940617577197149E-2</c:v>
                </c:pt>
                <c:pt idx="842">
                  <c:v>2.491103202846975E-2</c:v>
                </c:pt>
                <c:pt idx="843">
                  <c:v>2.4881516587677725E-2</c:v>
                </c:pt>
                <c:pt idx="844">
                  <c:v>2.4852071005917159E-2</c:v>
                </c:pt>
                <c:pt idx="845">
                  <c:v>2.4822695035460994E-2</c:v>
                </c:pt>
                <c:pt idx="846">
                  <c:v>2.4793388429752067E-2</c:v>
                </c:pt>
                <c:pt idx="847">
                  <c:v>2.4764150943396228E-2</c:v>
                </c:pt>
                <c:pt idx="848">
                  <c:v>2.4734982332155476E-2</c:v>
                </c:pt>
                <c:pt idx="849">
                  <c:v>2.4705882352941175E-2</c:v>
                </c:pt>
                <c:pt idx="850">
                  <c:v>2.4676850763807285E-2</c:v>
                </c:pt>
                <c:pt idx="851">
                  <c:v>2.464788732394366E-2</c:v>
                </c:pt>
                <c:pt idx="852">
                  <c:v>2.4618991793669401E-2</c:v>
                </c:pt>
                <c:pt idx="853">
                  <c:v>2.4590163934426229E-2</c:v>
                </c:pt>
                <c:pt idx="854">
                  <c:v>2.456140350877193E-2</c:v>
                </c:pt>
                <c:pt idx="855">
                  <c:v>2.4532710280373831E-2</c:v>
                </c:pt>
                <c:pt idx="856">
                  <c:v>2.4504084014002333E-2</c:v>
                </c:pt>
                <c:pt idx="857">
                  <c:v>2.4475524475524476E-2</c:v>
                </c:pt>
                <c:pt idx="858">
                  <c:v>2.4447031431897557E-2</c:v>
                </c:pt>
                <c:pt idx="859">
                  <c:v>2.441860465116279E-2</c:v>
                </c:pt>
                <c:pt idx="860">
                  <c:v>2.4390243902439025E-2</c:v>
                </c:pt>
                <c:pt idx="861">
                  <c:v>2.4361948955916472E-2</c:v>
                </c:pt>
                <c:pt idx="862">
                  <c:v>2.4333719582850522E-2</c:v>
                </c:pt>
                <c:pt idx="863">
                  <c:v>2.4305555555555556E-2</c:v>
                </c:pt>
                <c:pt idx="864">
                  <c:v>2.4277456647398842E-2</c:v>
                </c:pt>
                <c:pt idx="865">
                  <c:v>2.4249422632794459E-2</c:v>
                </c:pt>
                <c:pt idx="866">
                  <c:v>2.4221453287197232E-2</c:v>
                </c:pt>
                <c:pt idx="867">
                  <c:v>2.4193548387096774E-2</c:v>
                </c:pt>
                <c:pt idx="868">
                  <c:v>2.4165707710011506E-2</c:v>
                </c:pt>
                <c:pt idx="869">
                  <c:v>2.4137931034482758E-2</c:v>
                </c:pt>
                <c:pt idx="870">
                  <c:v>2.4110218140068886E-2</c:v>
                </c:pt>
                <c:pt idx="871">
                  <c:v>2.4082568807339451E-2</c:v>
                </c:pt>
                <c:pt idx="872">
                  <c:v>2.4054982817869417E-2</c:v>
                </c:pt>
                <c:pt idx="873">
                  <c:v>2.4027459954233409E-2</c:v>
                </c:pt>
                <c:pt idx="874">
                  <c:v>2.4E-2</c:v>
                </c:pt>
                <c:pt idx="875">
                  <c:v>2.3972602739726026E-2</c:v>
                </c:pt>
                <c:pt idx="876">
                  <c:v>2.394526795895097E-2</c:v>
                </c:pt>
                <c:pt idx="877">
                  <c:v>2.3917995444191344E-2</c:v>
                </c:pt>
                <c:pt idx="878">
                  <c:v>2.3890784982935155E-2</c:v>
                </c:pt>
                <c:pt idx="879">
                  <c:v>2.3863636363636365E-2</c:v>
                </c:pt>
                <c:pt idx="880">
                  <c:v>2.4971623155505107E-2</c:v>
                </c:pt>
                <c:pt idx="881">
                  <c:v>2.4943310657596373E-2</c:v>
                </c:pt>
                <c:pt idx="882">
                  <c:v>2.491506228765572E-2</c:v>
                </c:pt>
                <c:pt idx="883">
                  <c:v>2.4886877828054297E-2</c:v>
                </c:pt>
                <c:pt idx="884">
                  <c:v>2.4858757062146894E-2</c:v>
                </c:pt>
                <c:pt idx="885">
                  <c:v>2.5959367945823927E-2</c:v>
                </c:pt>
                <c:pt idx="886">
                  <c:v>2.5930101465614429E-2</c:v>
                </c:pt>
                <c:pt idx="887">
                  <c:v>2.59009009009009E-2</c:v>
                </c:pt>
                <c:pt idx="888">
                  <c:v>2.5871766029246346E-2</c:v>
                </c:pt>
                <c:pt idx="889">
                  <c:v>2.5842696629213482E-2</c:v>
                </c:pt>
                <c:pt idx="890">
                  <c:v>2.5813692480359147E-2</c:v>
                </c:pt>
                <c:pt idx="891">
                  <c:v>2.5784753363228701E-2</c:v>
                </c:pt>
                <c:pt idx="892">
                  <c:v>2.5755879059350503E-2</c:v>
                </c:pt>
                <c:pt idx="893">
                  <c:v>2.5727069351230425E-2</c:v>
                </c:pt>
                <c:pt idx="894">
                  <c:v>2.5698324022346369E-2</c:v>
                </c:pt>
                <c:pt idx="895">
                  <c:v>2.5669642857142856E-2</c:v>
                </c:pt>
                <c:pt idx="896">
                  <c:v>2.564102564102564E-2</c:v>
                </c:pt>
                <c:pt idx="897">
                  <c:v>2.5612472160356347E-2</c:v>
                </c:pt>
                <c:pt idx="898">
                  <c:v>2.5583982202447165E-2</c:v>
                </c:pt>
                <c:pt idx="899">
                  <c:v>2.5555555555555557E-2</c:v>
                </c:pt>
                <c:pt idx="900">
                  <c:v>2.5527192008879023E-2</c:v>
                </c:pt>
                <c:pt idx="901">
                  <c:v>2.5498891352549888E-2</c:v>
                </c:pt>
                <c:pt idx="902">
                  <c:v>2.5470653377630121E-2</c:v>
                </c:pt>
                <c:pt idx="903">
                  <c:v>2.5442477876106196E-2</c:v>
                </c:pt>
                <c:pt idx="904">
                  <c:v>2.541436464088398E-2</c:v>
                </c:pt>
                <c:pt idx="905">
                  <c:v>2.5386313465783666E-2</c:v>
                </c:pt>
                <c:pt idx="906">
                  <c:v>2.5358324145534728E-2</c:v>
                </c:pt>
                <c:pt idx="907">
                  <c:v>2.5330396475770924E-2</c:v>
                </c:pt>
                <c:pt idx="908">
                  <c:v>2.5302530253025302E-2</c:v>
                </c:pt>
                <c:pt idx="909">
                  <c:v>2.5274725274725275E-2</c:v>
                </c:pt>
                <c:pt idx="910">
                  <c:v>2.5246981339187707E-2</c:v>
                </c:pt>
                <c:pt idx="911">
                  <c:v>2.5219298245614034E-2</c:v>
                </c:pt>
                <c:pt idx="912">
                  <c:v>2.628696604600219E-2</c:v>
                </c:pt>
                <c:pt idx="913">
                  <c:v>2.6258205689277898E-2</c:v>
                </c:pt>
                <c:pt idx="914">
                  <c:v>2.6229508196721311E-2</c:v>
                </c:pt>
                <c:pt idx="915">
                  <c:v>2.6200873362445413E-2</c:v>
                </c:pt>
                <c:pt idx="916">
                  <c:v>2.6172300981461286E-2</c:v>
                </c:pt>
                <c:pt idx="917">
                  <c:v>2.6143790849673203E-2</c:v>
                </c:pt>
                <c:pt idx="918">
                  <c:v>2.6115342763873776E-2</c:v>
                </c:pt>
                <c:pt idx="919">
                  <c:v>2.6086956521739129E-2</c:v>
                </c:pt>
                <c:pt idx="920">
                  <c:v>2.6058631921824105E-2</c:v>
                </c:pt>
                <c:pt idx="921">
                  <c:v>2.6030368763557483E-2</c:v>
                </c:pt>
                <c:pt idx="922">
                  <c:v>2.600216684723727E-2</c:v>
                </c:pt>
                <c:pt idx="923">
                  <c:v>2.5974025974025976E-2</c:v>
                </c:pt>
                <c:pt idx="924">
                  <c:v>2.5945945945945945E-2</c:v>
                </c:pt>
                <c:pt idx="925">
                  <c:v>2.591792656587473E-2</c:v>
                </c:pt>
                <c:pt idx="926">
                  <c:v>2.5889967637540454E-2</c:v>
                </c:pt>
                <c:pt idx="927">
                  <c:v>2.5862068965517241E-2</c:v>
                </c:pt>
                <c:pt idx="928">
                  <c:v>2.5834230355220669E-2</c:v>
                </c:pt>
                <c:pt idx="929">
                  <c:v>2.6881720430107527E-2</c:v>
                </c:pt>
                <c:pt idx="930">
                  <c:v>2.6852846401718582E-2</c:v>
                </c:pt>
                <c:pt idx="931">
                  <c:v>2.6824034334763949E-2</c:v>
                </c:pt>
                <c:pt idx="932">
                  <c:v>2.6795284030010719E-2</c:v>
                </c:pt>
                <c:pt idx="933">
                  <c:v>2.676659528907923E-2</c:v>
                </c:pt>
                <c:pt idx="934">
                  <c:v>2.6737967914438502E-2</c:v>
                </c:pt>
                <c:pt idx="935">
                  <c:v>2.6709401709401708E-2</c:v>
                </c:pt>
                <c:pt idx="936">
                  <c:v>2.6680896478121666E-2</c:v>
                </c:pt>
                <c:pt idx="937">
                  <c:v>2.6652452025586353E-2</c:v>
                </c:pt>
                <c:pt idx="938">
                  <c:v>2.6624068157614485E-2</c:v>
                </c:pt>
                <c:pt idx="939">
                  <c:v>2.6595744680851064E-2</c:v>
                </c:pt>
                <c:pt idx="940">
                  <c:v>2.6567481402763018E-2</c:v>
                </c:pt>
                <c:pt idx="941">
                  <c:v>2.6539278131634821E-2</c:v>
                </c:pt>
                <c:pt idx="942">
                  <c:v>2.6511134676564158E-2</c:v>
                </c:pt>
                <c:pt idx="943">
                  <c:v>2.6483050847457626E-2</c:v>
                </c:pt>
                <c:pt idx="944">
                  <c:v>2.6455026455026454E-2</c:v>
                </c:pt>
                <c:pt idx="945">
                  <c:v>2.6427061310782242E-2</c:v>
                </c:pt>
                <c:pt idx="946">
                  <c:v>2.6399155227032733E-2</c:v>
                </c:pt>
                <c:pt idx="947">
                  <c:v>2.7426160337552744E-2</c:v>
                </c:pt>
                <c:pt idx="948">
                  <c:v>2.7397260273972601E-2</c:v>
                </c:pt>
                <c:pt idx="949">
                  <c:v>2.736842105263158E-2</c:v>
                </c:pt>
                <c:pt idx="950">
                  <c:v>2.7339642481598318E-2</c:v>
                </c:pt>
                <c:pt idx="951">
                  <c:v>2.7310924369747899E-2</c:v>
                </c:pt>
                <c:pt idx="952">
                  <c:v>2.7282266526757609E-2</c:v>
                </c:pt>
                <c:pt idx="953">
                  <c:v>2.7253668763102725E-2</c:v>
                </c:pt>
                <c:pt idx="954">
                  <c:v>2.7225130890052355E-2</c:v>
                </c:pt>
                <c:pt idx="955">
                  <c:v>2.7196652719665274E-2</c:v>
                </c:pt>
                <c:pt idx="956">
                  <c:v>2.7168234064785787E-2</c:v>
                </c:pt>
                <c:pt idx="957">
                  <c:v>2.7139874739039668E-2</c:v>
                </c:pt>
                <c:pt idx="958">
                  <c:v>2.7111574556830033E-2</c:v>
                </c:pt>
                <c:pt idx="959">
                  <c:v>2.7083333333333334E-2</c:v>
                </c:pt>
                <c:pt idx="960">
                  <c:v>2.7055150884495317E-2</c:v>
                </c:pt>
                <c:pt idx="961">
                  <c:v>2.7027027027027029E-2</c:v>
                </c:pt>
                <c:pt idx="962">
                  <c:v>2.6998961578400829E-2</c:v>
                </c:pt>
                <c:pt idx="963">
                  <c:v>2.6970954356846474E-2</c:v>
                </c:pt>
                <c:pt idx="964">
                  <c:v>2.6943005181347152E-2</c:v>
                </c:pt>
                <c:pt idx="965">
                  <c:v>2.6915113871635612E-2</c:v>
                </c:pt>
                <c:pt idx="966">
                  <c:v>2.688728024819028E-2</c:v>
                </c:pt>
                <c:pt idx="967">
                  <c:v>2.6859504132231406E-2</c:v>
                </c:pt>
                <c:pt idx="968">
                  <c:v>2.6831785345717233E-2</c:v>
                </c:pt>
                <c:pt idx="969">
                  <c:v>2.6804123711340205E-2</c:v>
                </c:pt>
                <c:pt idx="970">
                  <c:v>2.6776519052523172E-2</c:v>
                </c:pt>
                <c:pt idx="971">
                  <c:v>2.6748971193415638E-2</c:v>
                </c:pt>
                <c:pt idx="972">
                  <c:v>2.6721479958890029E-2</c:v>
                </c:pt>
                <c:pt idx="973">
                  <c:v>2.6694045174537988E-2</c:v>
                </c:pt>
                <c:pt idx="974">
                  <c:v>2.6666666666666668E-2</c:v>
                </c:pt>
                <c:pt idx="975">
                  <c:v>2.663934426229508E-2</c:v>
                </c:pt>
                <c:pt idx="976">
                  <c:v>2.6612077789150462E-2</c:v>
                </c:pt>
                <c:pt idx="977">
                  <c:v>2.6584867075664622E-2</c:v>
                </c:pt>
                <c:pt idx="978">
                  <c:v>2.6557711950970377E-2</c:v>
                </c:pt>
                <c:pt idx="979">
                  <c:v>2.6530612244897958E-2</c:v>
                </c:pt>
                <c:pt idx="980">
                  <c:v>2.6503567787971458E-2</c:v>
                </c:pt>
                <c:pt idx="981">
                  <c:v>2.6476578411405296E-2</c:v>
                </c:pt>
                <c:pt idx="982">
                  <c:v>2.6449643947100712E-2</c:v>
                </c:pt>
                <c:pt idx="983">
                  <c:v>2.6422764227642278E-2</c:v>
                </c:pt>
                <c:pt idx="984">
                  <c:v>2.6395939086294416E-2</c:v>
                </c:pt>
                <c:pt idx="985">
                  <c:v>2.6369168356997971E-2</c:v>
                </c:pt>
                <c:pt idx="986">
                  <c:v>2.6342451874366769E-2</c:v>
                </c:pt>
                <c:pt idx="987">
                  <c:v>2.6315789473684209E-2</c:v>
                </c:pt>
                <c:pt idx="988">
                  <c:v>2.6289180990899899E-2</c:v>
                </c:pt>
                <c:pt idx="989">
                  <c:v>2.6262626262626262E-2</c:v>
                </c:pt>
                <c:pt idx="990">
                  <c:v>2.6236125126135216E-2</c:v>
                </c:pt>
                <c:pt idx="991">
                  <c:v>2.620967741935484E-2</c:v>
                </c:pt>
                <c:pt idx="992">
                  <c:v>2.6183282980866064E-2</c:v>
                </c:pt>
                <c:pt idx="993">
                  <c:v>2.6156941649899398E-2</c:v>
                </c:pt>
                <c:pt idx="994">
                  <c:v>2.6130653266331658E-2</c:v>
                </c:pt>
                <c:pt idx="995">
                  <c:v>2.6104417670682729E-2</c:v>
                </c:pt>
                <c:pt idx="996">
                  <c:v>2.6078234704112337E-2</c:v>
                </c:pt>
                <c:pt idx="997">
                  <c:v>2.6052104208416832E-2</c:v>
                </c:pt>
                <c:pt idx="998">
                  <c:v>2.6026026026026026E-2</c:v>
                </c:pt>
                <c:pt idx="999">
                  <c:v>2.7E-2</c:v>
                </c:pt>
                <c:pt idx="1000">
                  <c:v>2.6973026973026972E-2</c:v>
                </c:pt>
                <c:pt idx="1001">
                  <c:v>2.6946107784431138E-2</c:v>
                </c:pt>
                <c:pt idx="1002">
                  <c:v>2.6919242273180457E-2</c:v>
                </c:pt>
                <c:pt idx="1003">
                  <c:v>2.6892430278884463E-2</c:v>
                </c:pt>
                <c:pt idx="1004">
                  <c:v>2.6865671641791045E-2</c:v>
                </c:pt>
                <c:pt idx="1005">
                  <c:v>2.6838966202783299E-2</c:v>
                </c:pt>
                <c:pt idx="1006">
                  <c:v>2.6812313803376366E-2</c:v>
                </c:pt>
                <c:pt idx="1007">
                  <c:v>2.7777777777777776E-2</c:v>
                </c:pt>
                <c:pt idx="1008">
                  <c:v>2.7750247770069375E-2</c:v>
                </c:pt>
                <c:pt idx="1009">
                  <c:v>2.7722772277227723E-2</c:v>
                </c:pt>
                <c:pt idx="1010">
                  <c:v>2.7695351137487636E-2</c:v>
                </c:pt>
                <c:pt idx="1011">
                  <c:v>2.766798418972332E-2</c:v>
                </c:pt>
                <c:pt idx="1012">
                  <c:v>2.7640671273445213E-2</c:v>
                </c:pt>
                <c:pt idx="1013">
                  <c:v>2.7613412228796843E-2</c:v>
                </c:pt>
                <c:pt idx="1014">
                  <c:v>2.7586206896551724E-2</c:v>
                </c:pt>
                <c:pt idx="1015">
                  <c:v>2.7559055118110236E-2</c:v>
                </c:pt>
                <c:pt idx="1016">
                  <c:v>2.7531956735496559E-2</c:v>
                </c:pt>
                <c:pt idx="1017">
                  <c:v>2.75049115913556E-2</c:v>
                </c:pt>
                <c:pt idx="1018">
                  <c:v>2.747791952894995E-2</c:v>
                </c:pt>
                <c:pt idx="1019">
                  <c:v>2.7450980392156862E-2</c:v>
                </c:pt>
                <c:pt idx="1020">
                  <c:v>2.742409402546523E-2</c:v>
                </c:pt>
                <c:pt idx="1021">
                  <c:v>2.7397260273972601E-2</c:v>
                </c:pt>
                <c:pt idx="1022">
                  <c:v>2.7370478983382209E-2</c:v>
                </c:pt>
                <c:pt idx="1023">
                  <c:v>2.734375E-2</c:v>
                </c:pt>
                <c:pt idx="1024">
                  <c:v>2.7317073170731707E-2</c:v>
                </c:pt>
                <c:pt idx="1025">
                  <c:v>2.7290448343079921E-2</c:v>
                </c:pt>
                <c:pt idx="1026">
                  <c:v>2.7263875365141188E-2</c:v>
                </c:pt>
                <c:pt idx="1027">
                  <c:v>2.7237354085603113E-2</c:v>
                </c:pt>
                <c:pt idx="1028">
                  <c:v>2.7210884353741496E-2</c:v>
                </c:pt>
                <c:pt idx="1029">
                  <c:v>2.7184466019417475E-2</c:v>
                </c:pt>
                <c:pt idx="1030">
                  <c:v>2.7158098933074686E-2</c:v>
                </c:pt>
                <c:pt idx="1031">
                  <c:v>2.7131782945736434E-2</c:v>
                </c:pt>
                <c:pt idx="1032">
                  <c:v>2.7105517909002903E-2</c:v>
                </c:pt>
                <c:pt idx="1033">
                  <c:v>2.7079303675048357E-2</c:v>
                </c:pt>
                <c:pt idx="1034">
                  <c:v>2.7053140096618359E-2</c:v>
                </c:pt>
                <c:pt idx="1035">
                  <c:v>2.7027027027027029E-2</c:v>
                </c:pt>
                <c:pt idx="1036">
                  <c:v>2.7000964320154291E-2</c:v>
                </c:pt>
                <c:pt idx="1037">
                  <c:v>2.6974951830443159E-2</c:v>
                </c:pt>
                <c:pt idx="1038">
                  <c:v>2.6948989412897015E-2</c:v>
                </c:pt>
                <c:pt idx="1039">
                  <c:v>2.6923076923076925E-2</c:v>
                </c:pt>
                <c:pt idx="1040">
                  <c:v>2.6897214217098942E-2</c:v>
                </c:pt>
                <c:pt idx="1041">
                  <c:v>2.6871401151631478E-2</c:v>
                </c:pt>
                <c:pt idx="1042">
                  <c:v>2.7804410354745925E-2</c:v>
                </c:pt>
                <c:pt idx="1043">
                  <c:v>2.7777777777777776E-2</c:v>
                </c:pt>
                <c:pt idx="1044">
                  <c:v>2.7751196172248804E-2</c:v>
                </c:pt>
                <c:pt idx="1045">
                  <c:v>2.8680688336520075E-2</c:v>
                </c:pt>
                <c:pt idx="1046">
                  <c:v>2.865329512893983E-2</c:v>
                </c:pt>
                <c:pt idx="1047">
                  <c:v>2.8625954198473282E-2</c:v>
                </c:pt>
                <c:pt idx="1048">
                  <c:v>2.8598665395614873E-2</c:v>
                </c:pt>
                <c:pt idx="1049">
                  <c:v>2.8571428571428571E-2</c:v>
                </c:pt>
                <c:pt idx="1050">
                  <c:v>2.8544243577545196E-2</c:v>
                </c:pt>
                <c:pt idx="1051">
                  <c:v>2.8517110266159697E-2</c:v>
                </c:pt>
                <c:pt idx="1052">
                  <c:v>2.8490028490028491E-2</c:v>
                </c:pt>
                <c:pt idx="1053">
                  <c:v>2.8462998102466792E-2</c:v>
                </c:pt>
                <c:pt idx="1054">
                  <c:v>2.843601895734597E-2</c:v>
                </c:pt>
                <c:pt idx="1055">
                  <c:v>2.8409090909090908E-2</c:v>
                </c:pt>
                <c:pt idx="1056">
                  <c:v>2.8382213812677391E-2</c:v>
                </c:pt>
                <c:pt idx="1057">
                  <c:v>2.835538752362949E-2</c:v>
                </c:pt>
                <c:pt idx="1058">
                  <c:v>2.9272898961284231E-2</c:v>
                </c:pt>
                <c:pt idx="1059">
                  <c:v>2.9245283018867925E-2</c:v>
                </c:pt>
                <c:pt idx="1060">
                  <c:v>2.9217719132893498E-2</c:v>
                </c:pt>
                <c:pt idx="1061">
                  <c:v>2.9190207156308851E-2</c:v>
                </c:pt>
                <c:pt idx="1062">
                  <c:v>2.9162746942615239E-2</c:v>
                </c:pt>
                <c:pt idx="1063">
                  <c:v>2.913533834586466E-2</c:v>
                </c:pt>
                <c:pt idx="1064">
                  <c:v>2.9107981220657279E-2</c:v>
                </c:pt>
                <c:pt idx="1065">
                  <c:v>2.9080675422138838E-2</c:v>
                </c:pt>
                <c:pt idx="1066">
                  <c:v>2.9053420805998126E-2</c:v>
                </c:pt>
                <c:pt idx="1067">
                  <c:v>2.9026217228464421E-2</c:v>
                </c:pt>
                <c:pt idx="1068">
                  <c:v>2.8999064546304958E-2</c:v>
                </c:pt>
                <c:pt idx="1069">
                  <c:v>2.897196261682243E-2</c:v>
                </c:pt>
                <c:pt idx="1070">
                  <c:v>2.8944911297852476E-2</c:v>
                </c:pt>
                <c:pt idx="1071">
                  <c:v>2.8917910447761194E-2</c:v>
                </c:pt>
                <c:pt idx="1072">
                  <c:v>2.8890959925442685E-2</c:v>
                </c:pt>
                <c:pt idx="1073">
                  <c:v>2.8864059590316574E-2</c:v>
                </c:pt>
                <c:pt idx="1074">
                  <c:v>2.883720930232558E-2</c:v>
                </c:pt>
                <c:pt idx="1075">
                  <c:v>2.8810408921933085E-2</c:v>
                </c:pt>
                <c:pt idx="1076">
                  <c:v>2.8783658310120707E-2</c:v>
                </c:pt>
                <c:pt idx="1077">
                  <c:v>2.8756957328385901E-2</c:v>
                </c:pt>
                <c:pt idx="1078">
                  <c:v>2.8730305838739572E-2</c:v>
                </c:pt>
                <c:pt idx="1079">
                  <c:v>2.8703703703703703E-2</c:v>
                </c:pt>
                <c:pt idx="1080">
                  <c:v>2.8677150786308975E-2</c:v>
                </c:pt>
                <c:pt idx="1081">
                  <c:v>2.865064695009242E-2</c:v>
                </c:pt>
                <c:pt idx="1082">
                  <c:v>2.8624192059095107E-2</c:v>
                </c:pt>
                <c:pt idx="1083">
                  <c:v>2.859778597785978E-2</c:v>
                </c:pt>
                <c:pt idx="1084">
                  <c:v>2.8571428571428571E-2</c:v>
                </c:pt>
                <c:pt idx="1085">
                  <c:v>2.85451197053407E-2</c:v>
                </c:pt>
                <c:pt idx="1086">
                  <c:v>2.8518859245630176E-2</c:v>
                </c:pt>
                <c:pt idx="1087">
                  <c:v>2.8492647058823529E-2</c:v>
                </c:pt>
                <c:pt idx="1088">
                  <c:v>2.8466483011937556E-2</c:v>
                </c:pt>
                <c:pt idx="1089">
                  <c:v>2.8440366972477066E-2</c:v>
                </c:pt>
                <c:pt idx="1090">
                  <c:v>2.8414298808432631E-2</c:v>
                </c:pt>
                <c:pt idx="1091">
                  <c:v>2.8388278388278388E-2</c:v>
                </c:pt>
                <c:pt idx="1092">
                  <c:v>2.8362305580969808E-2</c:v>
                </c:pt>
                <c:pt idx="1093">
                  <c:v>2.8336380255941498E-2</c:v>
                </c:pt>
                <c:pt idx="1094">
                  <c:v>2.8310502283105023E-2</c:v>
                </c:pt>
                <c:pt idx="1095">
                  <c:v>2.8284671532846715E-2</c:v>
                </c:pt>
                <c:pt idx="1096">
                  <c:v>2.8258887876025523E-2</c:v>
                </c:pt>
                <c:pt idx="1097">
                  <c:v>2.8233151183970857E-2</c:v>
                </c:pt>
                <c:pt idx="1098">
                  <c:v>2.8207461328480437E-2</c:v>
                </c:pt>
                <c:pt idx="1099">
                  <c:v>2.8181818181818183E-2</c:v>
                </c:pt>
                <c:pt idx="1100">
                  <c:v>2.8156221616712079E-2</c:v>
                </c:pt>
                <c:pt idx="1101">
                  <c:v>2.8130671506352088E-2</c:v>
                </c:pt>
                <c:pt idx="1102">
                  <c:v>2.8105167724388033E-2</c:v>
                </c:pt>
                <c:pt idx="1103">
                  <c:v>2.8079710144927536E-2</c:v>
                </c:pt>
                <c:pt idx="1104">
                  <c:v>2.8054298642533938E-2</c:v>
                </c:pt>
                <c:pt idx="1105">
                  <c:v>2.8028933092224231E-2</c:v>
                </c:pt>
                <c:pt idx="1106">
                  <c:v>2.8003613369467027E-2</c:v>
                </c:pt>
                <c:pt idx="1107">
                  <c:v>2.7978339350180504E-2</c:v>
                </c:pt>
                <c:pt idx="1108">
                  <c:v>2.7953110910730387E-2</c:v>
                </c:pt>
                <c:pt idx="1109">
                  <c:v>2.7927927927927927E-2</c:v>
                </c:pt>
                <c:pt idx="1110">
                  <c:v>2.7902790279027902E-2</c:v>
                </c:pt>
                <c:pt idx="1111">
                  <c:v>2.7877697841726619E-2</c:v>
                </c:pt>
                <c:pt idx="1112">
                  <c:v>2.7852650494159928E-2</c:v>
                </c:pt>
                <c:pt idx="1113">
                  <c:v>2.7827648114901255E-2</c:v>
                </c:pt>
                <c:pt idx="1114">
                  <c:v>2.780269058295964E-2</c:v>
                </c:pt>
                <c:pt idx="1115">
                  <c:v>2.7777777777777776E-2</c:v>
                </c:pt>
                <c:pt idx="1116">
                  <c:v>2.775290957923008E-2</c:v>
                </c:pt>
                <c:pt idx="1117">
                  <c:v>2.7728085867620753E-2</c:v>
                </c:pt>
                <c:pt idx="1118">
                  <c:v>2.8596961572832886E-2</c:v>
                </c:pt>
                <c:pt idx="1119">
                  <c:v>2.8571428571428571E-2</c:v>
                </c:pt>
                <c:pt idx="1120">
                  <c:v>2.8545941123996433E-2</c:v>
                </c:pt>
                <c:pt idx="1121">
                  <c:v>2.8520499108734401E-2</c:v>
                </c:pt>
                <c:pt idx="1122">
                  <c:v>2.8495102404274265E-2</c:v>
                </c:pt>
                <c:pt idx="1123">
                  <c:v>2.8469750889679714E-2</c:v>
                </c:pt>
                <c:pt idx="1124">
                  <c:v>2.8444444444444446E-2</c:v>
                </c:pt>
                <c:pt idx="1125">
                  <c:v>2.8419182948490232E-2</c:v>
                </c:pt>
                <c:pt idx="1126">
                  <c:v>2.8393966282165041E-2</c:v>
                </c:pt>
                <c:pt idx="1127">
                  <c:v>2.8368794326241134E-2</c:v>
                </c:pt>
                <c:pt idx="1128">
                  <c:v>2.8343666961913198E-2</c:v>
                </c:pt>
                <c:pt idx="1129">
                  <c:v>2.831858407079646E-2</c:v>
                </c:pt>
                <c:pt idx="1130">
                  <c:v>2.8293545534924844E-2</c:v>
                </c:pt>
                <c:pt idx="1131">
                  <c:v>2.8268551236749116E-2</c:v>
                </c:pt>
                <c:pt idx="1132">
                  <c:v>2.8243601059135041E-2</c:v>
                </c:pt>
                <c:pt idx="1133">
                  <c:v>2.821869488536155E-2</c:v>
                </c:pt>
                <c:pt idx="1134">
                  <c:v>2.8193832599118944E-2</c:v>
                </c:pt>
                <c:pt idx="1135">
                  <c:v>2.8169014084507043E-2</c:v>
                </c:pt>
                <c:pt idx="1136">
                  <c:v>2.8144239226033423E-2</c:v>
                </c:pt>
                <c:pt idx="1137">
                  <c:v>2.8119507908611598E-2</c:v>
                </c:pt>
                <c:pt idx="1138">
                  <c:v>2.8094820017559263E-2</c:v>
                </c:pt>
                <c:pt idx="1139">
                  <c:v>2.8070175438596492E-2</c:v>
                </c:pt>
                <c:pt idx="1140">
                  <c:v>2.8045574057843997E-2</c:v>
                </c:pt>
                <c:pt idx="1141">
                  <c:v>2.8021015761821366E-2</c:v>
                </c:pt>
                <c:pt idx="1142">
                  <c:v>2.799650043744532E-2</c:v>
                </c:pt>
                <c:pt idx="1143">
                  <c:v>2.7972027972027972E-2</c:v>
                </c:pt>
                <c:pt idx="1144">
                  <c:v>2.794759825327511E-2</c:v>
                </c:pt>
                <c:pt idx="1145">
                  <c:v>2.7923211169284468E-2</c:v>
                </c:pt>
                <c:pt idx="1146">
                  <c:v>2.7898866608544029E-2</c:v>
                </c:pt>
                <c:pt idx="1147">
                  <c:v>2.7874564459930314E-2</c:v>
                </c:pt>
                <c:pt idx="1148">
                  <c:v>2.7850304612706701E-2</c:v>
                </c:pt>
                <c:pt idx="1149">
                  <c:v>2.782608695652174E-2</c:v>
                </c:pt>
                <c:pt idx="1150">
                  <c:v>2.780191138140747E-2</c:v>
                </c:pt>
                <c:pt idx="1151">
                  <c:v>2.7777777777777776E-2</c:v>
                </c:pt>
                <c:pt idx="1152">
                  <c:v>2.7753686036426712E-2</c:v>
                </c:pt>
                <c:pt idx="1153">
                  <c:v>2.7729636048526862E-2</c:v>
                </c:pt>
                <c:pt idx="1154">
                  <c:v>2.7705627705627706E-2</c:v>
                </c:pt>
                <c:pt idx="1155">
                  <c:v>2.768166089965398E-2</c:v>
                </c:pt>
                <c:pt idx="1156">
                  <c:v>2.7657735522904063E-2</c:v>
                </c:pt>
                <c:pt idx="1157">
                  <c:v>2.7633851468048358E-2</c:v>
                </c:pt>
                <c:pt idx="1158">
                  <c:v>2.7610008628127698E-2</c:v>
                </c:pt>
                <c:pt idx="1159">
                  <c:v>2.7586206896551724E-2</c:v>
                </c:pt>
                <c:pt idx="1160">
                  <c:v>2.756244616709733E-2</c:v>
                </c:pt>
                <c:pt idx="1161">
                  <c:v>2.7538726333907058E-2</c:v>
                </c:pt>
                <c:pt idx="1162">
                  <c:v>2.7515047291487533E-2</c:v>
                </c:pt>
                <c:pt idx="1163">
                  <c:v>2.7491408934707903E-2</c:v>
                </c:pt>
                <c:pt idx="1164">
                  <c:v>2.7467811158798282E-2</c:v>
                </c:pt>
                <c:pt idx="1165">
                  <c:v>2.7444253859348199E-2</c:v>
                </c:pt>
                <c:pt idx="1166">
                  <c:v>2.7420736932305057E-2</c:v>
                </c:pt>
                <c:pt idx="1167">
                  <c:v>2.7397260273972601E-2</c:v>
                </c:pt>
                <c:pt idx="1168">
                  <c:v>2.7373823781009408E-2</c:v>
                </c:pt>
                <c:pt idx="1169">
                  <c:v>2.735042735042735E-2</c:v>
                </c:pt>
                <c:pt idx="1170">
                  <c:v>2.7327070879590094E-2</c:v>
                </c:pt>
                <c:pt idx="1171">
                  <c:v>2.7303754266211604E-2</c:v>
                </c:pt>
                <c:pt idx="1172">
                  <c:v>2.7280477408354646E-2</c:v>
                </c:pt>
                <c:pt idx="1173">
                  <c:v>2.7257240204429302E-2</c:v>
                </c:pt>
                <c:pt idx="1174">
                  <c:v>2.7234042553191489E-2</c:v>
                </c:pt>
                <c:pt idx="1175">
                  <c:v>2.7210884353741496E-2</c:v>
                </c:pt>
                <c:pt idx="1176">
                  <c:v>2.7187765505522515E-2</c:v>
                </c:pt>
                <c:pt idx="1177">
                  <c:v>2.7164685908319185E-2</c:v>
                </c:pt>
                <c:pt idx="1178">
                  <c:v>2.7141645462256149E-2</c:v>
                </c:pt>
                <c:pt idx="1179">
                  <c:v>2.7118644067796609E-2</c:v>
                </c:pt>
                <c:pt idx="1180">
                  <c:v>2.7095681625740897E-2</c:v>
                </c:pt>
                <c:pt idx="1181">
                  <c:v>2.7072758037225041E-2</c:v>
                </c:pt>
                <c:pt idx="1182">
                  <c:v>2.7049873203719356E-2</c:v>
                </c:pt>
                <c:pt idx="1183">
                  <c:v>2.7027027027027029E-2</c:v>
                </c:pt>
                <c:pt idx="1184">
                  <c:v>2.7004219409282701E-2</c:v>
                </c:pt>
                <c:pt idx="1185">
                  <c:v>2.6981450252951095E-2</c:v>
                </c:pt>
                <c:pt idx="1186">
                  <c:v>2.6958719460825609E-2</c:v>
                </c:pt>
                <c:pt idx="1187">
                  <c:v>2.6936026936026935E-2</c:v>
                </c:pt>
                <c:pt idx="1188">
                  <c:v>2.6913372582001681E-2</c:v>
                </c:pt>
                <c:pt idx="1189">
                  <c:v>2.689075630252101E-2</c:v>
                </c:pt>
                <c:pt idx="1190">
                  <c:v>2.686817800167926E-2</c:v>
                </c:pt>
                <c:pt idx="1191">
                  <c:v>2.6845637583892617E-2</c:v>
                </c:pt>
                <c:pt idx="1192">
                  <c:v>2.6823134953897737E-2</c:v>
                </c:pt>
                <c:pt idx="1193">
                  <c:v>2.6800670016750419E-2</c:v>
                </c:pt>
                <c:pt idx="1194">
                  <c:v>2.6778242677824266E-2</c:v>
                </c:pt>
                <c:pt idx="1195">
                  <c:v>2.6755852842809364E-2</c:v>
                </c:pt>
                <c:pt idx="1196">
                  <c:v>2.7568922305764409E-2</c:v>
                </c:pt>
                <c:pt idx="1197">
                  <c:v>2.7545909849749584E-2</c:v>
                </c:pt>
                <c:pt idx="1198">
                  <c:v>2.7522935779816515E-2</c:v>
                </c:pt>
                <c:pt idx="1199">
                  <c:v>2.75E-2</c:v>
                </c:pt>
                <c:pt idx="1200">
                  <c:v>2.8309741881765195E-2</c:v>
                </c:pt>
                <c:pt idx="1201">
                  <c:v>2.8286189683860232E-2</c:v>
                </c:pt>
                <c:pt idx="1202">
                  <c:v>2.8262676641729011E-2</c:v>
                </c:pt>
                <c:pt idx="1203">
                  <c:v>2.823920265780731E-2</c:v>
                </c:pt>
                <c:pt idx="1204">
                  <c:v>2.8215767634854772E-2</c:v>
                </c:pt>
                <c:pt idx="1205">
                  <c:v>2.8192371475953566E-2</c:v>
                </c:pt>
                <c:pt idx="1206">
                  <c:v>2.8169014084507043E-2</c:v>
                </c:pt>
                <c:pt idx="1207">
                  <c:v>2.8145695364238412E-2</c:v>
                </c:pt>
                <c:pt idx="1208">
                  <c:v>2.8122415219189414E-2</c:v>
                </c:pt>
                <c:pt idx="1209">
                  <c:v>2.809917355371901E-2</c:v>
                </c:pt>
                <c:pt idx="1210">
                  <c:v>2.8075970272502065E-2</c:v>
                </c:pt>
                <c:pt idx="1211">
                  <c:v>2.8052805280528052E-2</c:v>
                </c:pt>
                <c:pt idx="1212">
                  <c:v>2.8029678483099753E-2</c:v>
                </c:pt>
                <c:pt idx="1213">
                  <c:v>2.800658978583196E-2</c:v>
                </c:pt>
                <c:pt idx="1214">
                  <c:v>2.7983539094650206E-2</c:v>
                </c:pt>
                <c:pt idx="1215">
                  <c:v>2.7960526315789474E-2</c:v>
                </c:pt>
                <c:pt idx="1216">
                  <c:v>2.7937551355792935E-2</c:v>
                </c:pt>
                <c:pt idx="1217">
                  <c:v>2.7914614121510674E-2</c:v>
                </c:pt>
                <c:pt idx="1218">
                  <c:v>2.7891714520098441E-2</c:v>
                </c:pt>
                <c:pt idx="1219">
                  <c:v>2.7868852459016394E-2</c:v>
                </c:pt>
                <c:pt idx="1220">
                  <c:v>2.7846027846027847E-2</c:v>
                </c:pt>
                <c:pt idx="1221">
                  <c:v>2.7823240589198037E-2</c:v>
                </c:pt>
                <c:pt idx="1222">
                  <c:v>2.7800490596892886E-2</c:v>
                </c:pt>
                <c:pt idx="1223">
                  <c:v>2.7777777777777776E-2</c:v>
                </c:pt>
                <c:pt idx="1224">
                  <c:v>2.8571428571428571E-2</c:v>
                </c:pt>
                <c:pt idx="1225">
                  <c:v>2.8548123980424143E-2</c:v>
                </c:pt>
                <c:pt idx="1226">
                  <c:v>2.8524857375713121E-2</c:v>
                </c:pt>
                <c:pt idx="1227">
                  <c:v>2.8501628664495113E-2</c:v>
                </c:pt>
                <c:pt idx="1228">
                  <c:v>2.8478437754271765E-2</c:v>
                </c:pt>
                <c:pt idx="1229">
                  <c:v>2.8455284552845527E-2</c:v>
                </c:pt>
                <c:pt idx="1230">
                  <c:v>2.843216896831844E-2</c:v>
                </c:pt>
                <c:pt idx="1231">
                  <c:v>2.8409090909090908E-2</c:v>
                </c:pt>
                <c:pt idx="1232">
                  <c:v>2.8386050283860504E-2</c:v>
                </c:pt>
                <c:pt idx="1233">
                  <c:v>2.8363047001620744E-2</c:v>
                </c:pt>
                <c:pt idx="1234">
                  <c:v>2.8340080971659919E-2</c:v>
                </c:pt>
                <c:pt idx="1235">
                  <c:v>2.8317152103559871E-2</c:v>
                </c:pt>
                <c:pt idx="1236">
                  <c:v>2.8294260307194827E-2</c:v>
                </c:pt>
                <c:pt idx="1237">
                  <c:v>2.827140549273021E-2</c:v>
                </c:pt>
                <c:pt idx="1238">
                  <c:v>2.8248587570621469E-2</c:v>
                </c:pt>
                <c:pt idx="1239">
                  <c:v>2.8225806451612902E-2</c:v>
                </c:pt>
                <c:pt idx="1240">
                  <c:v>2.8203062046736505E-2</c:v>
                </c:pt>
                <c:pt idx="1241">
                  <c:v>2.8180354267310789E-2</c:v>
                </c:pt>
                <c:pt idx="1242">
                  <c:v>2.8157683024939661E-2</c:v>
                </c:pt>
                <c:pt idx="1243">
                  <c:v>2.8135048231511254E-2</c:v>
                </c:pt>
                <c:pt idx="1244">
                  <c:v>2.8112449799196786E-2</c:v>
                </c:pt>
                <c:pt idx="1245">
                  <c:v>2.8089887640449437E-2</c:v>
                </c:pt>
                <c:pt idx="1246">
                  <c:v>2.8067361668003207E-2</c:v>
                </c:pt>
                <c:pt idx="1247">
                  <c:v>2.8044871794871796E-2</c:v>
                </c:pt>
                <c:pt idx="1248">
                  <c:v>2.8022417934347479E-2</c:v>
                </c:pt>
                <c:pt idx="1249">
                  <c:v>2.8000000000000001E-2</c:v>
                </c:pt>
                <c:pt idx="1250">
                  <c:v>2.7977617905675458E-2</c:v>
                </c:pt>
                <c:pt idx="1251">
                  <c:v>2.7955271565495207E-2</c:v>
                </c:pt>
                <c:pt idx="1252">
                  <c:v>2.7932960893854747E-2</c:v>
                </c:pt>
                <c:pt idx="1253">
                  <c:v>2.7910685805422646E-2</c:v>
                </c:pt>
                <c:pt idx="1254">
                  <c:v>2.7888446215139442E-2</c:v>
                </c:pt>
                <c:pt idx="1255">
                  <c:v>2.7866242038216561E-2</c:v>
                </c:pt>
                <c:pt idx="1256">
                  <c:v>2.7844073190135241E-2</c:v>
                </c:pt>
                <c:pt idx="1257">
                  <c:v>2.7821939586645469E-2</c:v>
                </c:pt>
                <c:pt idx="1258">
                  <c:v>2.7799841143764891E-2</c:v>
                </c:pt>
                <c:pt idx="1259">
                  <c:v>2.7777777777777776E-2</c:v>
                </c:pt>
                <c:pt idx="1260">
                  <c:v>2.775574940523394E-2</c:v>
                </c:pt>
                <c:pt idx="1261">
                  <c:v>2.7733755942947701E-2</c:v>
                </c:pt>
                <c:pt idx="1262">
                  <c:v>2.7711797307996833E-2</c:v>
                </c:pt>
                <c:pt idx="1263">
                  <c:v>2.7689873417721517E-2</c:v>
                </c:pt>
                <c:pt idx="1264">
                  <c:v>2.766798418972332E-2</c:v>
                </c:pt>
                <c:pt idx="1265">
                  <c:v>2.7646129541864139E-2</c:v>
                </c:pt>
                <c:pt idx="1266">
                  <c:v>2.7624309392265192E-2</c:v>
                </c:pt>
                <c:pt idx="1267">
                  <c:v>2.7602523659305992E-2</c:v>
                </c:pt>
                <c:pt idx="1268">
                  <c:v>2.7580772261623327E-2</c:v>
                </c:pt>
                <c:pt idx="1269">
                  <c:v>2.7559055118110236E-2</c:v>
                </c:pt>
                <c:pt idx="1270">
                  <c:v>2.7537372147915028E-2</c:v>
                </c:pt>
                <c:pt idx="1271">
                  <c:v>2.7515723270440252E-2</c:v>
                </c:pt>
                <c:pt idx="1272">
                  <c:v>2.7494108405341711E-2</c:v>
                </c:pt>
                <c:pt idx="1273">
                  <c:v>2.7472527472527472E-2</c:v>
                </c:pt>
                <c:pt idx="1274">
                  <c:v>2.7450980392156862E-2</c:v>
                </c:pt>
                <c:pt idx="1275">
                  <c:v>2.7429467084639499E-2</c:v>
                </c:pt>
                <c:pt idx="1276">
                  <c:v>2.7407987470634301E-2</c:v>
                </c:pt>
                <c:pt idx="1277">
                  <c:v>2.7386541471048513E-2</c:v>
                </c:pt>
                <c:pt idx="1278">
                  <c:v>2.7365129007036748E-2</c:v>
                </c:pt>
                <c:pt idx="1279">
                  <c:v>2.734375E-2</c:v>
                </c:pt>
                <c:pt idx="1280">
                  <c:v>2.7322404371584699E-2</c:v>
                </c:pt>
                <c:pt idx="1281">
                  <c:v>2.7301092043681748E-2</c:v>
                </c:pt>
                <c:pt idx="1282">
                  <c:v>2.7279812938425563E-2</c:v>
                </c:pt>
                <c:pt idx="1283">
                  <c:v>2.7258566978193146E-2</c:v>
                </c:pt>
                <c:pt idx="1284">
                  <c:v>2.8015564202334631E-2</c:v>
                </c:pt>
                <c:pt idx="1285">
                  <c:v>2.7993779160186624E-2</c:v>
                </c:pt>
                <c:pt idx="1286">
                  <c:v>2.7972027972027972E-2</c:v>
                </c:pt>
                <c:pt idx="1287">
                  <c:v>2.7950310559006212E-2</c:v>
                </c:pt>
                <c:pt idx="1288">
                  <c:v>2.7928626842513578E-2</c:v>
                </c:pt>
                <c:pt idx="1289">
                  <c:v>2.7906976744186046E-2</c:v>
                </c:pt>
                <c:pt idx="1290">
                  <c:v>2.7885360185902403E-2</c:v>
                </c:pt>
                <c:pt idx="1291">
                  <c:v>2.7863777089783281E-2</c:v>
                </c:pt>
                <c:pt idx="1292">
                  <c:v>2.7842227378190254E-2</c:v>
                </c:pt>
                <c:pt idx="1293">
                  <c:v>2.7820710973724884E-2</c:v>
                </c:pt>
                <c:pt idx="1294">
                  <c:v>2.7799227799227798E-2</c:v>
                </c:pt>
                <c:pt idx="1295">
                  <c:v>2.7777777777777776E-2</c:v>
                </c:pt>
                <c:pt idx="1296">
                  <c:v>2.7756360832690823E-2</c:v>
                </c:pt>
                <c:pt idx="1297">
                  <c:v>2.7734976887519261E-2</c:v>
                </c:pt>
                <c:pt idx="1298">
                  <c:v>2.771362586605081E-2</c:v>
                </c:pt>
                <c:pt idx="1299">
                  <c:v>2.7692307692307693E-2</c:v>
                </c:pt>
                <c:pt idx="1300">
                  <c:v>2.7671022290545733E-2</c:v>
                </c:pt>
                <c:pt idx="1301">
                  <c:v>2.7649769585253458E-2</c:v>
                </c:pt>
                <c:pt idx="1302">
                  <c:v>2.7628549501151189E-2</c:v>
                </c:pt>
                <c:pt idx="1303">
                  <c:v>2.7607361963190184E-2</c:v>
                </c:pt>
                <c:pt idx="1304">
                  <c:v>2.7586206896551724E-2</c:v>
                </c:pt>
                <c:pt idx="1305">
                  <c:v>2.7565084226646247E-2</c:v>
                </c:pt>
                <c:pt idx="1306">
                  <c:v>2.754399387911247E-2</c:v>
                </c:pt>
                <c:pt idx="1307">
                  <c:v>2.8287461773700305E-2</c:v>
                </c:pt>
                <c:pt idx="1308">
                  <c:v>2.8265851795263561E-2</c:v>
                </c:pt>
                <c:pt idx="1309">
                  <c:v>2.8244274809160305E-2</c:v>
                </c:pt>
                <c:pt idx="1310">
                  <c:v>2.8222730739893211E-2</c:v>
                </c:pt>
                <c:pt idx="1311">
                  <c:v>2.8201219512195123E-2</c:v>
                </c:pt>
                <c:pt idx="1312">
                  <c:v>2.8179741051028179E-2</c:v>
                </c:pt>
                <c:pt idx="1313">
                  <c:v>2.8158295281582951E-2</c:v>
                </c:pt>
                <c:pt idx="1314">
                  <c:v>2.8136882129277566E-2</c:v>
                </c:pt>
                <c:pt idx="1315">
                  <c:v>2.8115501519756839E-2</c:v>
                </c:pt>
                <c:pt idx="1316">
                  <c:v>2.8853454821564161E-2</c:v>
                </c:pt>
                <c:pt idx="1317">
                  <c:v>2.8831562974203338E-2</c:v>
                </c:pt>
                <c:pt idx="1318">
                  <c:v>2.8809704321455649E-2</c:v>
                </c:pt>
                <c:pt idx="1319">
                  <c:v>2.8787878787878789E-2</c:v>
                </c:pt>
                <c:pt idx="1320">
                  <c:v>2.8766086298258896E-2</c:v>
                </c:pt>
                <c:pt idx="1321">
                  <c:v>2.8744326777609682E-2</c:v>
                </c:pt>
                <c:pt idx="1322">
                  <c:v>2.872260015117158E-2</c:v>
                </c:pt>
                <c:pt idx="1323">
                  <c:v>2.8700906344410877E-2</c:v>
                </c:pt>
                <c:pt idx="1324">
                  <c:v>2.8679245283018868E-2</c:v>
                </c:pt>
                <c:pt idx="1325">
                  <c:v>2.8657616892911009E-2</c:v>
                </c:pt>
                <c:pt idx="1326">
                  <c:v>2.9389600602863601E-2</c:v>
                </c:pt>
                <c:pt idx="1327">
                  <c:v>2.9367469879518073E-2</c:v>
                </c:pt>
                <c:pt idx="1328">
                  <c:v>2.9345372460496615E-2</c:v>
                </c:pt>
                <c:pt idx="1329">
                  <c:v>2.9323308270676692E-2</c:v>
                </c:pt>
                <c:pt idx="1330">
                  <c:v>2.9301277235161533E-2</c:v>
                </c:pt>
                <c:pt idx="1331">
                  <c:v>2.9279279279279279E-2</c:v>
                </c:pt>
                <c:pt idx="1332">
                  <c:v>2.9257314328582147E-2</c:v>
                </c:pt>
                <c:pt idx="1333">
                  <c:v>2.9235382308845578E-2</c:v>
                </c:pt>
                <c:pt idx="1334">
                  <c:v>2.9213483146067417E-2</c:v>
                </c:pt>
                <c:pt idx="1335">
                  <c:v>2.9191616766467067E-2</c:v>
                </c:pt>
                <c:pt idx="1336">
                  <c:v>2.9169783096484669E-2</c:v>
                </c:pt>
                <c:pt idx="1337">
                  <c:v>2.914798206278027E-2</c:v>
                </c:pt>
                <c:pt idx="1338">
                  <c:v>2.9126213592233011E-2</c:v>
                </c:pt>
                <c:pt idx="1339">
                  <c:v>2.9104477611940297E-2</c:v>
                </c:pt>
                <c:pt idx="1340">
                  <c:v>2.9082774049217001E-2</c:v>
                </c:pt>
                <c:pt idx="1341">
                  <c:v>2.9061102831594635E-2</c:v>
                </c:pt>
                <c:pt idx="1342">
                  <c:v>2.9039463886820552E-2</c:v>
                </c:pt>
                <c:pt idx="1343">
                  <c:v>2.9017857142857144E-2</c:v>
                </c:pt>
                <c:pt idx="1344">
                  <c:v>2.8996282527881039E-2</c:v>
                </c:pt>
                <c:pt idx="1345">
                  <c:v>2.8974739970282319E-2</c:v>
                </c:pt>
                <c:pt idx="1346">
                  <c:v>2.8953229398663696E-2</c:v>
                </c:pt>
                <c:pt idx="1347">
                  <c:v>2.8931750741839762E-2</c:v>
                </c:pt>
                <c:pt idx="1348">
                  <c:v>2.8910303928836176E-2</c:v>
                </c:pt>
                <c:pt idx="1349">
                  <c:v>2.8888888888888888E-2</c:v>
                </c:pt>
                <c:pt idx="1350">
                  <c:v>2.8867505551443375E-2</c:v>
                </c:pt>
                <c:pt idx="1351">
                  <c:v>2.8846153846153848E-2</c:v>
                </c:pt>
                <c:pt idx="1352">
                  <c:v>2.8824833702882482E-2</c:v>
                </c:pt>
                <c:pt idx="1353">
                  <c:v>2.8803545051698669E-2</c:v>
                </c:pt>
                <c:pt idx="1354">
                  <c:v>2.8782287822878228E-2</c:v>
                </c:pt>
                <c:pt idx="1355">
                  <c:v>2.8761061946902654E-2</c:v>
                </c:pt>
                <c:pt idx="1356">
                  <c:v>2.8739867354458364E-2</c:v>
                </c:pt>
                <c:pt idx="1357">
                  <c:v>2.8718703976435934E-2</c:v>
                </c:pt>
                <c:pt idx="1358">
                  <c:v>2.8697571743929361E-2</c:v>
                </c:pt>
                <c:pt idx="1359">
                  <c:v>2.8676470588235293E-2</c:v>
                </c:pt>
                <c:pt idx="1360">
                  <c:v>2.8655400440852314E-2</c:v>
                </c:pt>
                <c:pt idx="1361">
                  <c:v>2.8634361233480177E-2</c:v>
                </c:pt>
                <c:pt idx="1362">
                  <c:v>2.8613352898019074E-2</c:v>
                </c:pt>
                <c:pt idx="1363">
                  <c:v>2.8592375366568914E-2</c:v>
                </c:pt>
                <c:pt idx="1364">
                  <c:v>2.9304029304029304E-2</c:v>
                </c:pt>
                <c:pt idx="1365">
                  <c:v>2.9282576866764276E-2</c:v>
                </c:pt>
                <c:pt idx="1366">
                  <c:v>2.9261155815654718E-2</c:v>
                </c:pt>
                <c:pt idx="1367">
                  <c:v>2.9239766081871343E-2</c:v>
                </c:pt>
                <c:pt idx="1368">
                  <c:v>2.9218407596785977E-2</c:v>
                </c:pt>
                <c:pt idx="1369">
                  <c:v>2.9197080291970802E-2</c:v>
                </c:pt>
                <c:pt idx="1370">
                  <c:v>2.9175784099197667E-2</c:v>
                </c:pt>
                <c:pt idx="1371">
                  <c:v>2.9154518950437316E-2</c:v>
                </c:pt>
                <c:pt idx="1372">
                  <c:v>2.9133284777858703E-2</c:v>
                </c:pt>
                <c:pt idx="1373">
                  <c:v>2.9112081513828238E-2</c:v>
                </c:pt>
                <c:pt idx="1374">
                  <c:v>2.9090909090909091E-2</c:v>
                </c:pt>
                <c:pt idx="1375">
                  <c:v>2.9069767441860465E-2</c:v>
                </c:pt>
                <c:pt idx="1376">
                  <c:v>2.9048656499636893E-2</c:v>
                </c:pt>
                <c:pt idx="1377">
                  <c:v>2.9753265602322207E-2</c:v>
                </c:pt>
                <c:pt idx="1378">
                  <c:v>2.9731689630166789E-2</c:v>
                </c:pt>
                <c:pt idx="1379">
                  <c:v>2.9710144927536233E-2</c:v>
                </c:pt>
                <c:pt idx="1380">
                  <c:v>2.9688631426502535E-2</c:v>
                </c:pt>
                <c:pt idx="1381">
                  <c:v>3.0390738060781478E-2</c:v>
                </c:pt>
                <c:pt idx="1382">
                  <c:v>3.0368763557483729E-2</c:v>
                </c:pt>
                <c:pt idx="1383">
                  <c:v>3.0346820809248554E-2</c:v>
                </c:pt>
                <c:pt idx="1384">
                  <c:v>3.032490974729242E-2</c:v>
                </c:pt>
                <c:pt idx="1385">
                  <c:v>3.0303030303030304E-2</c:v>
                </c:pt>
                <c:pt idx="1386">
                  <c:v>3.028118240807498E-2</c:v>
                </c:pt>
                <c:pt idx="1387">
                  <c:v>3.0259365994236311E-2</c:v>
                </c:pt>
                <c:pt idx="1388">
                  <c:v>3.0237580993520519E-2</c:v>
                </c:pt>
                <c:pt idx="1389">
                  <c:v>3.0215827338129497E-2</c:v>
                </c:pt>
                <c:pt idx="1390">
                  <c:v>3.01941049604601E-2</c:v>
                </c:pt>
                <c:pt idx="1391">
                  <c:v>3.017241379310345E-2</c:v>
                </c:pt>
                <c:pt idx="1392">
                  <c:v>3.015075376884422E-2</c:v>
                </c:pt>
                <c:pt idx="1393">
                  <c:v>3.0129124820659971E-2</c:v>
                </c:pt>
                <c:pt idx="1394">
                  <c:v>3.0107526881720432E-2</c:v>
                </c:pt>
                <c:pt idx="1395">
                  <c:v>3.0085959885386818E-2</c:v>
                </c:pt>
                <c:pt idx="1396">
                  <c:v>3.0064423765211165E-2</c:v>
                </c:pt>
                <c:pt idx="1397">
                  <c:v>3.0042918454935622E-2</c:v>
                </c:pt>
                <c:pt idx="1398">
                  <c:v>3.0021443888491779E-2</c:v>
                </c:pt>
                <c:pt idx="1399">
                  <c:v>0.03</c:v>
                </c:pt>
                <c:pt idx="1400">
                  <c:v>2.9978586723768737E-2</c:v>
                </c:pt>
                <c:pt idx="1401">
                  <c:v>2.9957203994293864E-2</c:v>
                </c:pt>
                <c:pt idx="1402">
                  <c:v>2.993585174625802E-2</c:v>
                </c:pt>
                <c:pt idx="1403">
                  <c:v>2.9914529914529916E-2</c:v>
                </c:pt>
                <c:pt idx="1404">
                  <c:v>2.9893238434163701E-2</c:v>
                </c:pt>
                <c:pt idx="1405">
                  <c:v>2.9871977240398292E-2</c:v>
                </c:pt>
                <c:pt idx="1406">
                  <c:v>2.9850746268656716E-2</c:v>
                </c:pt>
                <c:pt idx="1407">
                  <c:v>2.9829545454545456E-2</c:v>
                </c:pt>
                <c:pt idx="1408">
                  <c:v>2.9808374733853796E-2</c:v>
                </c:pt>
                <c:pt idx="1409">
                  <c:v>2.9787234042553193E-2</c:v>
                </c:pt>
                <c:pt idx="1410">
                  <c:v>2.9766123316796598E-2</c:v>
                </c:pt>
                <c:pt idx="1411">
                  <c:v>2.9745042492917848E-2</c:v>
                </c:pt>
                <c:pt idx="1412">
                  <c:v>2.9723991507430998E-2</c:v>
                </c:pt>
                <c:pt idx="1413">
                  <c:v>3.0410183875530409E-2</c:v>
                </c:pt>
                <c:pt idx="1414">
                  <c:v>3.03886925795053E-2</c:v>
                </c:pt>
                <c:pt idx="1415">
                  <c:v>3.036723163841808E-2</c:v>
                </c:pt>
                <c:pt idx="1416">
                  <c:v>3.0345800988002825E-2</c:v>
                </c:pt>
                <c:pt idx="1417">
                  <c:v>3.0324400564174896E-2</c:v>
                </c:pt>
                <c:pt idx="1418">
                  <c:v>3.0303030303030304E-2</c:v>
                </c:pt>
                <c:pt idx="1419">
                  <c:v>3.0281690140845072E-2</c:v>
                </c:pt>
                <c:pt idx="1420">
                  <c:v>3.0260380014074596E-2</c:v>
                </c:pt>
                <c:pt idx="1421">
                  <c:v>3.0239099859353025E-2</c:v>
                </c:pt>
                <c:pt idx="1422">
                  <c:v>3.0217849613492623E-2</c:v>
                </c:pt>
                <c:pt idx="1423">
                  <c:v>3.0196629213483147E-2</c:v>
                </c:pt>
                <c:pt idx="1424">
                  <c:v>3.0175438596491227E-2</c:v>
                </c:pt>
                <c:pt idx="1425">
                  <c:v>3.0154277699859747E-2</c:v>
                </c:pt>
                <c:pt idx="1426">
                  <c:v>3.0133146461107218E-2</c:v>
                </c:pt>
                <c:pt idx="1427">
                  <c:v>3.0112044817927171E-2</c:v>
                </c:pt>
                <c:pt idx="1428">
                  <c:v>3.0090972708187544E-2</c:v>
                </c:pt>
                <c:pt idx="1429">
                  <c:v>3.006993006993007E-2</c:v>
                </c:pt>
                <c:pt idx="1430">
                  <c:v>3.004891684136967E-2</c:v>
                </c:pt>
                <c:pt idx="1431">
                  <c:v>3.0027932960893854E-2</c:v>
                </c:pt>
                <c:pt idx="1432">
                  <c:v>3.0006978367062107E-2</c:v>
                </c:pt>
                <c:pt idx="1433">
                  <c:v>2.9986052998605298E-2</c:v>
                </c:pt>
                <c:pt idx="1434">
                  <c:v>2.9965156794425088E-2</c:v>
                </c:pt>
                <c:pt idx="1435">
                  <c:v>2.9944289693593314E-2</c:v>
                </c:pt>
                <c:pt idx="1436">
                  <c:v>2.9923451635351428E-2</c:v>
                </c:pt>
                <c:pt idx="1437">
                  <c:v>2.9902642559109873E-2</c:v>
                </c:pt>
                <c:pt idx="1438">
                  <c:v>2.9881862404447533E-2</c:v>
                </c:pt>
                <c:pt idx="1439">
                  <c:v>2.9861111111111113E-2</c:v>
                </c:pt>
                <c:pt idx="1440">
                  <c:v>2.9840388619014575E-2</c:v>
                </c:pt>
                <c:pt idx="1441">
                  <c:v>2.9819694868238558E-2</c:v>
                </c:pt>
                <c:pt idx="1442">
                  <c:v>2.9799029799029798E-2</c:v>
                </c:pt>
                <c:pt idx="1443">
                  <c:v>2.9778393351800554E-2</c:v>
                </c:pt>
                <c:pt idx="1444">
                  <c:v>2.9757785467128029E-2</c:v>
                </c:pt>
                <c:pt idx="1445">
                  <c:v>2.9737206085753802E-2</c:v>
                </c:pt>
                <c:pt idx="1446">
                  <c:v>2.9716655148583276E-2</c:v>
                </c:pt>
                <c:pt idx="1447">
                  <c:v>2.9696132596685083E-2</c:v>
                </c:pt>
                <c:pt idx="1448">
                  <c:v>2.9675638371290544E-2</c:v>
                </c:pt>
                <c:pt idx="1449">
                  <c:v>2.9655172413793104E-2</c:v>
                </c:pt>
                <c:pt idx="1450">
                  <c:v>2.9634734665747762E-2</c:v>
                </c:pt>
                <c:pt idx="1451">
                  <c:v>2.9614325068870524E-2</c:v>
                </c:pt>
                <c:pt idx="1452">
                  <c:v>2.9593943565037854E-2</c:v>
                </c:pt>
                <c:pt idx="1453">
                  <c:v>2.9573590096286108E-2</c:v>
                </c:pt>
                <c:pt idx="1454">
                  <c:v>2.9553264604810996E-2</c:v>
                </c:pt>
                <c:pt idx="1455">
                  <c:v>2.9532967032967032E-2</c:v>
                </c:pt>
                <c:pt idx="1456">
                  <c:v>2.9512697323266987E-2</c:v>
                </c:pt>
                <c:pt idx="1457">
                  <c:v>2.9492455418381344E-2</c:v>
                </c:pt>
                <c:pt idx="1458">
                  <c:v>2.9472241261137764E-2</c:v>
                </c:pt>
                <c:pt idx="1459">
                  <c:v>2.9452054794520548E-2</c:v>
                </c:pt>
                <c:pt idx="1460">
                  <c:v>2.943189596167009E-2</c:v>
                </c:pt>
                <c:pt idx="1461">
                  <c:v>2.9411764705882353E-2</c:v>
                </c:pt>
                <c:pt idx="1462">
                  <c:v>2.939166097060834E-2</c:v>
                </c:pt>
                <c:pt idx="1463">
                  <c:v>2.9371584699453553E-2</c:v>
                </c:pt>
                <c:pt idx="1464">
                  <c:v>2.9351535836177476E-2</c:v>
                </c:pt>
                <c:pt idx="1465">
                  <c:v>2.9331514324693043E-2</c:v>
                </c:pt>
                <c:pt idx="1466">
                  <c:v>2.9311520109066121E-2</c:v>
                </c:pt>
                <c:pt idx="1467">
                  <c:v>2.9291553133514985E-2</c:v>
                </c:pt>
                <c:pt idx="1468">
                  <c:v>2.9271613342409804E-2</c:v>
                </c:pt>
                <c:pt idx="1469">
                  <c:v>2.9251700680272108E-2</c:v>
                </c:pt>
                <c:pt idx="1470">
                  <c:v>2.9231815091774305E-2</c:v>
                </c:pt>
                <c:pt idx="1471">
                  <c:v>2.9211956521739132E-2</c:v>
                </c:pt>
                <c:pt idx="1472">
                  <c:v>2.9192124915139173E-2</c:v>
                </c:pt>
                <c:pt idx="1473">
                  <c:v>2.9172320217096336E-2</c:v>
                </c:pt>
                <c:pt idx="1474">
                  <c:v>2.9152542372881354E-2</c:v>
                </c:pt>
                <c:pt idx="1475">
                  <c:v>2.9132791327913278E-2</c:v>
                </c:pt>
                <c:pt idx="1476">
                  <c:v>2.9113067027758972E-2</c:v>
                </c:pt>
                <c:pt idx="1477">
                  <c:v>2.9093369418132613E-2</c:v>
                </c:pt>
                <c:pt idx="1478">
                  <c:v>2.9073698444895199E-2</c:v>
                </c:pt>
                <c:pt idx="1479">
                  <c:v>2.9054054054054056E-2</c:v>
                </c:pt>
                <c:pt idx="1480">
                  <c:v>2.9034436191762322E-2</c:v>
                </c:pt>
                <c:pt idx="1481">
                  <c:v>2.9014844804318488E-2</c:v>
                </c:pt>
                <c:pt idx="1482">
                  <c:v>2.8995279838165879E-2</c:v>
                </c:pt>
                <c:pt idx="1483">
                  <c:v>2.8975741239892182E-2</c:v>
                </c:pt>
                <c:pt idx="1484">
                  <c:v>2.8956228956228958E-2</c:v>
                </c:pt>
                <c:pt idx="1485">
                  <c:v>2.9609690444145357E-2</c:v>
                </c:pt>
                <c:pt idx="1486">
                  <c:v>2.9589778076664425E-2</c:v>
                </c:pt>
                <c:pt idx="1487">
                  <c:v>2.9569892473118281E-2</c:v>
                </c:pt>
                <c:pt idx="1488">
                  <c:v>2.9550033579583614E-2</c:v>
                </c:pt>
                <c:pt idx="1489">
                  <c:v>2.9530201342281879E-2</c:v>
                </c:pt>
                <c:pt idx="1490">
                  <c:v>2.9510395707578806E-2</c:v>
                </c:pt>
                <c:pt idx="1491">
                  <c:v>2.9490616621983913E-2</c:v>
                </c:pt>
                <c:pt idx="1492">
                  <c:v>2.9470864032150032E-2</c:v>
                </c:pt>
                <c:pt idx="1493">
                  <c:v>2.9451137884872823E-2</c:v>
                </c:pt>
                <c:pt idx="1494">
                  <c:v>2.9431438127090301E-2</c:v>
                </c:pt>
                <c:pt idx="1495">
                  <c:v>2.9411764705882353E-2</c:v>
                </c:pt>
                <c:pt idx="1496">
                  <c:v>2.9392117568470273E-2</c:v>
                </c:pt>
                <c:pt idx="1497">
                  <c:v>2.9372496662216287E-2</c:v>
                </c:pt>
                <c:pt idx="1498">
                  <c:v>2.9352901934623081E-2</c:v>
                </c:pt>
                <c:pt idx="1499">
                  <c:v>2.9333333333333333E-2</c:v>
                </c:pt>
                <c:pt idx="1500">
                  <c:v>2.9313790806129246E-2</c:v>
                </c:pt>
                <c:pt idx="1501">
                  <c:v>2.929427430093209E-2</c:v>
                </c:pt>
                <c:pt idx="1502">
                  <c:v>2.927478376580173E-2</c:v>
                </c:pt>
                <c:pt idx="1503">
                  <c:v>2.9255319148936171E-2</c:v>
                </c:pt>
                <c:pt idx="1504">
                  <c:v>2.9235880398671095E-2</c:v>
                </c:pt>
                <c:pt idx="1505">
                  <c:v>2.9216467463479414E-2</c:v>
                </c:pt>
                <c:pt idx="1506">
                  <c:v>2.9197080291970802E-2</c:v>
                </c:pt>
                <c:pt idx="1507">
                  <c:v>2.9177718832891247E-2</c:v>
                </c:pt>
                <c:pt idx="1508">
                  <c:v>2.9158383035122599E-2</c:v>
                </c:pt>
                <c:pt idx="1509">
                  <c:v>2.9139072847682121E-2</c:v>
                </c:pt>
                <c:pt idx="1510">
                  <c:v>2.911978821972204E-2</c:v>
                </c:pt>
                <c:pt idx="1511">
                  <c:v>2.9100529100529099E-2</c:v>
                </c:pt>
                <c:pt idx="1512">
                  <c:v>2.9081295439524125E-2</c:v>
                </c:pt>
                <c:pt idx="1513">
                  <c:v>2.9062087186261559E-2</c:v>
                </c:pt>
                <c:pt idx="1514">
                  <c:v>2.9042904290429043E-2</c:v>
                </c:pt>
                <c:pt idx="1515">
                  <c:v>2.9023746701846966E-2</c:v>
                </c:pt>
                <c:pt idx="1516">
                  <c:v>2.9004614370468029E-2</c:v>
                </c:pt>
                <c:pt idx="1517">
                  <c:v>2.8985507246376812E-2</c:v>
                </c:pt>
                <c:pt idx="1518">
                  <c:v>2.8966425279789335E-2</c:v>
                </c:pt>
                <c:pt idx="1519">
                  <c:v>2.8947368421052631E-2</c:v>
                </c:pt>
                <c:pt idx="1520">
                  <c:v>2.8928336620644313E-2</c:v>
                </c:pt>
                <c:pt idx="1521">
                  <c:v>2.8909329829172142E-2</c:v>
                </c:pt>
                <c:pt idx="1522">
                  <c:v>2.8890347997373604E-2</c:v>
                </c:pt>
                <c:pt idx="1523">
                  <c:v>2.8871391076115485E-2</c:v>
                </c:pt>
                <c:pt idx="1524">
                  <c:v>2.8852459016393443E-2</c:v>
                </c:pt>
                <c:pt idx="1525">
                  <c:v>2.8833551769331587E-2</c:v>
                </c:pt>
                <c:pt idx="1526">
                  <c:v>2.8814669286182055E-2</c:v>
                </c:pt>
                <c:pt idx="1527">
                  <c:v>2.8795811518324606E-2</c:v>
                </c:pt>
                <c:pt idx="1528">
                  <c:v>2.8776978417266189E-2</c:v>
                </c:pt>
                <c:pt idx="1529">
                  <c:v>2.8758169934640521E-2</c:v>
                </c:pt>
                <c:pt idx="1530">
                  <c:v>2.8739386022207707E-2</c:v>
                </c:pt>
                <c:pt idx="1531">
                  <c:v>2.8720626631853787E-2</c:v>
                </c:pt>
                <c:pt idx="1532">
                  <c:v>2.8701891715590344E-2</c:v>
                </c:pt>
                <c:pt idx="1533">
                  <c:v>2.8683181225554105E-2</c:v>
                </c:pt>
                <c:pt idx="1534">
                  <c:v>2.8664495114006514E-2</c:v>
                </c:pt>
                <c:pt idx="1535">
                  <c:v>2.8645833333333332E-2</c:v>
                </c:pt>
                <c:pt idx="1536">
                  <c:v>2.8627195836044242E-2</c:v>
                </c:pt>
                <c:pt idx="1537">
                  <c:v>2.8608582574772431E-2</c:v>
                </c:pt>
                <c:pt idx="1538">
                  <c:v>2.8589993502274202E-2</c:v>
                </c:pt>
                <c:pt idx="1539">
                  <c:v>2.8571428571428571E-2</c:v>
                </c:pt>
                <c:pt idx="1540">
                  <c:v>2.855288773523686E-2</c:v>
                </c:pt>
                <c:pt idx="1541">
                  <c:v>2.8534370946822308E-2</c:v>
                </c:pt>
                <c:pt idx="1542">
                  <c:v>2.8515878159429683E-2</c:v>
                </c:pt>
                <c:pt idx="1543">
                  <c:v>2.8497409326424871E-2</c:v>
                </c:pt>
                <c:pt idx="1544">
                  <c:v>2.84789644012945E-2</c:v>
                </c:pt>
                <c:pt idx="1545">
                  <c:v>2.8460543337645538E-2</c:v>
                </c:pt>
                <c:pt idx="1546">
                  <c:v>2.8442146089204912E-2</c:v>
                </c:pt>
                <c:pt idx="1547">
                  <c:v>2.8423772609819122E-2</c:v>
                </c:pt>
                <c:pt idx="1548">
                  <c:v>2.8405422853453842E-2</c:v>
                </c:pt>
                <c:pt idx="1549">
                  <c:v>2.838709677419355E-2</c:v>
                </c:pt>
                <c:pt idx="1550">
                  <c:v>2.9013539651837523E-2</c:v>
                </c:pt>
                <c:pt idx="1551">
                  <c:v>2.8994845360824743E-2</c:v>
                </c:pt>
                <c:pt idx="1552">
                  <c:v>2.962009014810045E-2</c:v>
                </c:pt>
                <c:pt idx="1553">
                  <c:v>2.9601029601029602E-2</c:v>
                </c:pt>
                <c:pt idx="1554">
                  <c:v>2.9581993569131833E-2</c:v>
                </c:pt>
                <c:pt idx="1555">
                  <c:v>2.9562982005141389E-2</c:v>
                </c:pt>
                <c:pt idx="1556">
                  <c:v>2.9543994861913937E-2</c:v>
                </c:pt>
                <c:pt idx="1557">
                  <c:v>2.9525032092426188E-2</c:v>
                </c:pt>
                <c:pt idx="1558">
                  <c:v>2.9506093649775498E-2</c:v>
                </c:pt>
                <c:pt idx="1559">
                  <c:v>2.9487179487179487E-2</c:v>
                </c:pt>
                <c:pt idx="1560">
                  <c:v>2.9468289557975657E-2</c:v>
                </c:pt>
                <c:pt idx="1561">
                  <c:v>2.9449423815621E-2</c:v>
                </c:pt>
                <c:pt idx="1562">
                  <c:v>2.943058221369162E-2</c:v>
                </c:pt>
                <c:pt idx="1563">
                  <c:v>2.9411764705882353E-2</c:v>
                </c:pt>
                <c:pt idx="1564">
                  <c:v>2.9392971246006389E-2</c:v>
                </c:pt>
                <c:pt idx="1565">
                  <c:v>2.9374201787994891E-2</c:v>
                </c:pt>
                <c:pt idx="1566">
                  <c:v>2.9355456285896617E-2</c:v>
                </c:pt>
                <c:pt idx="1567">
                  <c:v>2.9974489795918366E-2</c:v>
                </c:pt>
                <c:pt idx="1568">
                  <c:v>2.995538559592097E-2</c:v>
                </c:pt>
                <c:pt idx="1569">
                  <c:v>2.9936305732484077E-2</c:v>
                </c:pt>
                <c:pt idx="1570">
                  <c:v>2.9917250159134309E-2</c:v>
                </c:pt>
                <c:pt idx="1571">
                  <c:v>2.989821882951654E-2</c:v>
                </c:pt>
                <c:pt idx="1572">
                  <c:v>2.9879211697393517E-2</c:v>
                </c:pt>
                <c:pt idx="1573">
                  <c:v>2.9860228716645489E-2</c:v>
                </c:pt>
                <c:pt idx="1574">
                  <c:v>2.9841269841269842E-2</c:v>
                </c:pt>
                <c:pt idx="1575">
                  <c:v>2.982233502538071E-2</c:v>
                </c:pt>
                <c:pt idx="1576">
                  <c:v>2.9803424223208624E-2</c:v>
                </c:pt>
                <c:pt idx="1577">
                  <c:v>2.9784537389100127E-2</c:v>
                </c:pt>
                <c:pt idx="1578">
                  <c:v>2.9765674477517417E-2</c:v>
                </c:pt>
                <c:pt idx="1579">
                  <c:v>2.9746835443037974E-2</c:v>
                </c:pt>
                <c:pt idx="1580">
                  <c:v>2.9728020240354206E-2</c:v>
                </c:pt>
                <c:pt idx="1581">
                  <c:v>2.9709228824273071E-2</c:v>
                </c:pt>
                <c:pt idx="1582">
                  <c:v>2.9690461149715731E-2</c:v>
                </c:pt>
                <c:pt idx="1583">
                  <c:v>2.9671717171717172E-2</c:v>
                </c:pt>
                <c:pt idx="1584">
                  <c:v>2.9652996845425869E-2</c:v>
                </c:pt>
                <c:pt idx="1585">
                  <c:v>2.9634300126103404E-2</c:v>
                </c:pt>
                <c:pt idx="1586">
                  <c:v>2.9615626969124134E-2</c:v>
                </c:pt>
                <c:pt idx="1587">
                  <c:v>2.9596977329974811E-2</c:v>
                </c:pt>
                <c:pt idx="1588">
                  <c:v>2.9578351164254248E-2</c:v>
                </c:pt>
                <c:pt idx="1589">
                  <c:v>2.9559748427672956E-2</c:v>
                </c:pt>
                <c:pt idx="1590">
                  <c:v>2.9541169076052799E-2</c:v>
                </c:pt>
                <c:pt idx="1591">
                  <c:v>2.9522613065326633E-2</c:v>
                </c:pt>
                <c:pt idx="1592">
                  <c:v>2.9504080351537978E-2</c:v>
                </c:pt>
                <c:pt idx="1593">
                  <c:v>2.9485570890840654E-2</c:v>
                </c:pt>
                <c:pt idx="1594">
                  <c:v>2.9467084639498431E-2</c:v>
                </c:pt>
                <c:pt idx="1595">
                  <c:v>2.944862155388471E-2</c:v>
                </c:pt>
                <c:pt idx="1596">
                  <c:v>2.9430181590482152E-2</c:v>
                </c:pt>
                <c:pt idx="1597">
                  <c:v>2.9411764705882353E-2</c:v>
                </c:pt>
                <c:pt idx="1598">
                  <c:v>2.9393370856785492E-2</c:v>
                </c:pt>
                <c:pt idx="1599">
                  <c:v>2.9374999999999998E-2</c:v>
                </c:pt>
                <c:pt idx="1600">
                  <c:v>2.9356652092442224E-2</c:v>
                </c:pt>
                <c:pt idx="1601">
                  <c:v>2.9338327091136079E-2</c:v>
                </c:pt>
                <c:pt idx="1602">
                  <c:v>2.9320024953212728E-2</c:v>
                </c:pt>
                <c:pt idx="1603">
                  <c:v>2.9301745635910224E-2</c:v>
                </c:pt>
                <c:pt idx="1604">
                  <c:v>2.9283489096573207E-2</c:v>
                </c:pt>
                <c:pt idx="1605">
                  <c:v>2.9265255292652552E-2</c:v>
                </c:pt>
                <c:pt idx="1606">
                  <c:v>2.924704418170504E-2</c:v>
                </c:pt>
                <c:pt idx="1607">
                  <c:v>2.9228855721393034E-2</c:v>
                </c:pt>
                <c:pt idx="1608">
                  <c:v>2.9210689869484153E-2</c:v>
                </c:pt>
                <c:pt idx="1609">
                  <c:v>2.9192546583850933E-2</c:v>
                </c:pt>
                <c:pt idx="1610">
                  <c:v>2.9174425822470516E-2</c:v>
                </c:pt>
                <c:pt idx="1611">
                  <c:v>2.9156327543424319E-2</c:v>
                </c:pt>
                <c:pt idx="1612">
                  <c:v>2.9138251704897707E-2</c:v>
                </c:pt>
                <c:pt idx="1613">
                  <c:v>2.9739776951672861E-2</c:v>
                </c:pt>
                <c:pt idx="1614">
                  <c:v>2.9721362229102165E-2</c:v>
                </c:pt>
                <c:pt idx="1615">
                  <c:v>2.9702970297029702E-2</c:v>
                </c:pt>
                <c:pt idx="1616">
                  <c:v>2.9684601113172542E-2</c:v>
                </c:pt>
                <c:pt idx="1617">
                  <c:v>2.9666254635352288E-2</c:v>
                </c:pt>
                <c:pt idx="1618">
                  <c:v>3.0265596046942556E-2</c:v>
                </c:pt>
                <c:pt idx="1619">
                  <c:v>3.0246913580246913E-2</c:v>
                </c:pt>
                <c:pt idx="1620">
                  <c:v>3.0228254164096236E-2</c:v>
                </c:pt>
                <c:pt idx="1621">
                  <c:v>3.0209617755856968E-2</c:v>
                </c:pt>
                <c:pt idx="1622">
                  <c:v>3.0191004313000615E-2</c:v>
                </c:pt>
                <c:pt idx="1623">
                  <c:v>3.017241379310345E-2</c:v>
                </c:pt>
                <c:pt idx="1624">
                  <c:v>3.0153846153846153E-2</c:v>
                </c:pt>
                <c:pt idx="1625">
                  <c:v>3.0135301353013531E-2</c:v>
                </c:pt>
                <c:pt idx="1626">
                  <c:v>3.011677934849416E-2</c:v>
                </c:pt>
                <c:pt idx="1627">
                  <c:v>3.0098280098280097E-2</c:v>
                </c:pt>
                <c:pt idx="1628">
                  <c:v>3.0079803560466543E-2</c:v>
                </c:pt>
                <c:pt idx="1629">
                  <c:v>3.0061349693251534E-2</c:v>
                </c:pt>
                <c:pt idx="1630">
                  <c:v>3.0042918454935622E-2</c:v>
                </c:pt>
                <c:pt idx="1631">
                  <c:v>3.002450980392157E-2</c:v>
                </c:pt>
                <c:pt idx="1632">
                  <c:v>3.0006123698714023E-2</c:v>
                </c:pt>
                <c:pt idx="1633">
                  <c:v>3.0599755201958383E-2</c:v>
                </c:pt>
                <c:pt idx="1634">
                  <c:v>3.0581039755351681E-2</c:v>
                </c:pt>
                <c:pt idx="1635">
                  <c:v>3.0562347188264057E-2</c:v>
                </c:pt>
                <c:pt idx="1636">
                  <c:v>3.0543677458766034E-2</c:v>
                </c:pt>
                <c:pt idx="1637">
                  <c:v>3.0525030525030524E-2</c:v>
                </c:pt>
                <c:pt idx="1638">
                  <c:v>3.0506406345332519E-2</c:v>
                </c:pt>
                <c:pt idx="1639">
                  <c:v>3.048780487804878E-2</c:v>
                </c:pt>
                <c:pt idx="1640">
                  <c:v>3.0469226081657527E-2</c:v>
                </c:pt>
                <c:pt idx="1641">
                  <c:v>3.0450669914738125E-2</c:v>
                </c:pt>
                <c:pt idx="1642">
                  <c:v>3.0432136335970784E-2</c:v>
                </c:pt>
                <c:pt idx="1643">
                  <c:v>3.0413625304136254E-2</c:v>
                </c:pt>
                <c:pt idx="1644">
                  <c:v>3.0395136778115502E-2</c:v>
                </c:pt>
                <c:pt idx="1645">
                  <c:v>3.0376670716889428E-2</c:v>
                </c:pt>
                <c:pt idx="1646">
                  <c:v>3.0358227079538554E-2</c:v>
                </c:pt>
                <c:pt idx="1647">
                  <c:v>3.0339805825242719E-2</c:v>
                </c:pt>
                <c:pt idx="1648">
                  <c:v>3.0321406913280776E-2</c:v>
                </c:pt>
                <c:pt idx="1649">
                  <c:v>3.0303030303030304E-2</c:v>
                </c:pt>
                <c:pt idx="1650">
                  <c:v>3.0284675953967291E-2</c:v>
                </c:pt>
                <c:pt idx="1651">
                  <c:v>3.026634382566586E-2</c:v>
                </c:pt>
                <c:pt idx="1652">
                  <c:v>3.0248033877797943E-2</c:v>
                </c:pt>
                <c:pt idx="1653">
                  <c:v>3.0229746070133012E-2</c:v>
                </c:pt>
                <c:pt idx="1654">
                  <c:v>3.0211480362537766E-2</c:v>
                </c:pt>
                <c:pt idx="1655">
                  <c:v>3.0193236714975844E-2</c:v>
                </c:pt>
                <c:pt idx="1656">
                  <c:v>3.0175015087507542E-2</c:v>
                </c:pt>
                <c:pt idx="1657">
                  <c:v>3.0156815440289506E-2</c:v>
                </c:pt>
                <c:pt idx="1658">
                  <c:v>3.0138637733574444E-2</c:v>
                </c:pt>
                <c:pt idx="1659">
                  <c:v>3.0120481927710843E-2</c:v>
                </c:pt>
                <c:pt idx="1660">
                  <c:v>3.0102347983142687E-2</c:v>
                </c:pt>
                <c:pt idx="1661">
                  <c:v>3.0084235860409144E-2</c:v>
                </c:pt>
                <c:pt idx="1662">
                  <c:v>3.0066145520144319E-2</c:v>
                </c:pt>
                <c:pt idx="1663">
                  <c:v>3.0048076923076924E-2</c:v>
                </c:pt>
                <c:pt idx="1664">
                  <c:v>3.003003003003003E-2</c:v>
                </c:pt>
                <c:pt idx="1665">
                  <c:v>3.0012004801920768E-2</c:v>
                </c:pt>
                <c:pt idx="1666">
                  <c:v>2.9994001199760048E-2</c:v>
                </c:pt>
                <c:pt idx="1667">
                  <c:v>2.9976019184652279E-2</c:v>
                </c:pt>
                <c:pt idx="1668">
                  <c:v>2.9958058717795086E-2</c:v>
                </c:pt>
                <c:pt idx="1669">
                  <c:v>2.9940119760479042E-2</c:v>
                </c:pt>
                <c:pt idx="1670">
                  <c:v>2.9922202274087373E-2</c:v>
                </c:pt>
                <c:pt idx="1671">
                  <c:v>2.9904306220095694E-2</c:v>
                </c:pt>
                <c:pt idx="1672">
                  <c:v>2.9886431560071727E-2</c:v>
                </c:pt>
                <c:pt idx="1673">
                  <c:v>2.986857825567503E-2</c:v>
                </c:pt>
                <c:pt idx="1674">
                  <c:v>2.9850746268656716E-2</c:v>
                </c:pt>
                <c:pt idx="1675">
                  <c:v>2.9832935560859187E-2</c:v>
                </c:pt>
                <c:pt idx="1676">
                  <c:v>2.9815146094215862E-2</c:v>
                </c:pt>
                <c:pt idx="1677">
                  <c:v>2.9797377830750895E-2</c:v>
                </c:pt>
                <c:pt idx="1678">
                  <c:v>2.9779630732578916E-2</c:v>
                </c:pt>
                <c:pt idx="1679">
                  <c:v>2.976190476190476E-2</c:v>
                </c:pt>
                <c:pt idx="1680">
                  <c:v>2.9744199881023201E-2</c:v>
                </c:pt>
                <c:pt idx="1681">
                  <c:v>2.9726516052318668E-2</c:v>
                </c:pt>
                <c:pt idx="1682">
                  <c:v>2.9708853238265002E-2</c:v>
                </c:pt>
                <c:pt idx="1683">
                  <c:v>2.9691211401425176E-2</c:v>
                </c:pt>
                <c:pt idx="1684">
                  <c:v>2.967359050445104E-2</c:v>
                </c:pt>
                <c:pt idx="1685">
                  <c:v>2.9655990510083038E-2</c:v>
                </c:pt>
                <c:pt idx="1686">
                  <c:v>2.9638411381149969E-2</c:v>
                </c:pt>
                <c:pt idx="1687">
                  <c:v>2.9620853080568721E-2</c:v>
                </c:pt>
                <c:pt idx="1688">
                  <c:v>2.9603315571343991E-2</c:v>
                </c:pt>
                <c:pt idx="1689">
                  <c:v>2.9585798816568046E-2</c:v>
                </c:pt>
                <c:pt idx="1690">
                  <c:v>2.956830277942046E-2</c:v>
                </c:pt>
                <c:pt idx="1691">
                  <c:v>2.955082742316785E-2</c:v>
                </c:pt>
                <c:pt idx="1692">
                  <c:v>2.9533372711163616E-2</c:v>
                </c:pt>
                <c:pt idx="1693">
                  <c:v>2.9515938606847699E-2</c:v>
                </c:pt>
                <c:pt idx="1694">
                  <c:v>2.9498525073746312E-2</c:v>
                </c:pt>
                <c:pt idx="1695">
                  <c:v>2.9481132075471699E-2</c:v>
                </c:pt>
                <c:pt idx="1696">
                  <c:v>2.9463759575721862E-2</c:v>
                </c:pt>
                <c:pt idx="1697">
                  <c:v>2.9446407538280331E-2</c:v>
                </c:pt>
                <c:pt idx="1698">
                  <c:v>2.942907592701589E-2</c:v>
                </c:pt>
                <c:pt idx="1699">
                  <c:v>2.9411764705882353E-2</c:v>
                </c:pt>
                <c:pt idx="1700">
                  <c:v>2.9394473838918283E-2</c:v>
                </c:pt>
                <c:pt idx="1701">
                  <c:v>2.9377203290246769E-2</c:v>
                </c:pt>
                <c:pt idx="1702">
                  <c:v>2.9947152084556665E-2</c:v>
                </c:pt>
                <c:pt idx="1703">
                  <c:v>2.9929577464788731E-2</c:v>
                </c:pt>
                <c:pt idx="1704">
                  <c:v>2.9912023460410556E-2</c:v>
                </c:pt>
                <c:pt idx="1705">
                  <c:v>2.9894490035169988E-2</c:v>
                </c:pt>
                <c:pt idx="1706">
                  <c:v>2.9876977152899824E-2</c:v>
                </c:pt>
                <c:pt idx="1707">
                  <c:v>2.9859484777517563E-2</c:v>
                </c:pt>
                <c:pt idx="1708">
                  <c:v>2.984201287302516E-2</c:v>
                </c:pt>
                <c:pt idx="1709">
                  <c:v>2.9824561403508771E-2</c:v>
                </c:pt>
                <c:pt idx="1710">
                  <c:v>2.9807130333138514E-2</c:v>
                </c:pt>
                <c:pt idx="1711">
                  <c:v>2.9789719626168224E-2</c:v>
                </c:pt>
                <c:pt idx="1712">
                  <c:v>2.9772329246935202E-2</c:v>
                </c:pt>
                <c:pt idx="1713">
                  <c:v>2.9754959159859977E-2</c:v>
                </c:pt>
                <c:pt idx="1714">
                  <c:v>2.9737609329446066E-2</c:v>
                </c:pt>
                <c:pt idx="1715">
                  <c:v>2.972027972027972E-2</c:v>
                </c:pt>
                <c:pt idx="1716">
                  <c:v>2.9702970297029702E-2</c:v>
                </c:pt>
                <c:pt idx="1717">
                  <c:v>2.9685681024447033E-2</c:v>
                </c:pt>
                <c:pt idx="1718">
                  <c:v>2.9668411867364748E-2</c:v>
                </c:pt>
                <c:pt idx="1719">
                  <c:v>2.9651162790697676E-2</c:v>
                </c:pt>
                <c:pt idx="1720">
                  <c:v>2.9633933759442184E-2</c:v>
                </c:pt>
                <c:pt idx="1721">
                  <c:v>2.9616724738675958E-2</c:v>
                </c:pt>
                <c:pt idx="1722">
                  <c:v>2.9599535693557749E-2</c:v>
                </c:pt>
                <c:pt idx="1723">
                  <c:v>2.9582366589327145E-2</c:v>
                </c:pt>
                <c:pt idx="1724">
                  <c:v>2.9565217391304348E-2</c:v>
                </c:pt>
                <c:pt idx="1725">
                  <c:v>2.954808806488992E-2</c:v>
                </c:pt>
                <c:pt idx="1726">
                  <c:v>2.9530978575564564E-2</c:v>
                </c:pt>
                <c:pt idx="1727">
                  <c:v>2.9513888888888888E-2</c:v>
                </c:pt>
                <c:pt idx="1728">
                  <c:v>2.9496818970503182E-2</c:v>
                </c:pt>
                <c:pt idx="1729">
                  <c:v>2.9479768786127167E-2</c:v>
                </c:pt>
                <c:pt idx="1730">
                  <c:v>2.9462738301559793E-2</c:v>
                </c:pt>
                <c:pt idx="1731">
                  <c:v>2.9445727482678985E-2</c:v>
                </c:pt>
                <c:pt idx="1732">
                  <c:v>2.9428736295441432E-2</c:v>
                </c:pt>
                <c:pt idx="1733">
                  <c:v>2.9411764705882353E-2</c:v>
                </c:pt>
                <c:pt idx="1734">
                  <c:v>2.9394812680115272E-2</c:v>
                </c:pt>
                <c:pt idx="1735">
                  <c:v>2.9377880184331798E-2</c:v>
                </c:pt>
                <c:pt idx="1736">
                  <c:v>2.9360967184801381E-2</c:v>
                </c:pt>
                <c:pt idx="1737">
                  <c:v>2.9344073647871116E-2</c:v>
                </c:pt>
                <c:pt idx="1738">
                  <c:v>2.9327199539965498E-2</c:v>
                </c:pt>
                <c:pt idx="1739">
                  <c:v>2.9310344827586206E-2</c:v>
                </c:pt>
                <c:pt idx="1740">
                  <c:v>2.929350947731189E-2</c:v>
                </c:pt>
                <c:pt idx="1741">
                  <c:v>2.9276693455797934E-2</c:v>
                </c:pt>
                <c:pt idx="1742">
                  <c:v>2.9259896729776247E-2</c:v>
                </c:pt>
                <c:pt idx="1743">
                  <c:v>2.9243119266055047E-2</c:v>
                </c:pt>
                <c:pt idx="1744">
                  <c:v>2.9226361031518624E-2</c:v>
                </c:pt>
                <c:pt idx="1745">
                  <c:v>2.9209621993127148E-2</c:v>
                </c:pt>
                <c:pt idx="1746">
                  <c:v>2.919290211791643E-2</c:v>
                </c:pt>
                <c:pt idx="1747">
                  <c:v>2.9176201372997711E-2</c:v>
                </c:pt>
                <c:pt idx="1748">
                  <c:v>2.9159519725557463E-2</c:v>
                </c:pt>
                <c:pt idx="1749">
                  <c:v>2.9142857142857144E-2</c:v>
                </c:pt>
                <c:pt idx="1750">
                  <c:v>2.9126213592233011E-2</c:v>
                </c:pt>
                <c:pt idx="1751">
                  <c:v>2.9109589041095889E-2</c:v>
                </c:pt>
                <c:pt idx="1752">
                  <c:v>2.9663434112949229E-2</c:v>
                </c:pt>
                <c:pt idx="1753">
                  <c:v>2.9646522234891677E-2</c:v>
                </c:pt>
                <c:pt idx="1754">
                  <c:v>2.9629629629629631E-2</c:v>
                </c:pt>
                <c:pt idx="1755">
                  <c:v>2.9612756264236904E-2</c:v>
                </c:pt>
                <c:pt idx="1756">
                  <c:v>2.9595902105862264E-2</c:v>
                </c:pt>
                <c:pt idx="1757">
                  <c:v>2.9579067121729238E-2</c:v>
                </c:pt>
                <c:pt idx="1758">
                  <c:v>2.9562251279135872E-2</c:v>
                </c:pt>
                <c:pt idx="1759">
                  <c:v>2.9545454545454545E-2</c:v>
                </c:pt>
                <c:pt idx="1760">
                  <c:v>2.9528676888131742E-2</c:v>
                </c:pt>
                <c:pt idx="1761">
                  <c:v>2.9511918274687854E-2</c:v>
                </c:pt>
                <c:pt idx="1762">
                  <c:v>2.9495178672716959E-2</c:v>
                </c:pt>
                <c:pt idx="1763">
                  <c:v>2.9478458049886622E-2</c:v>
                </c:pt>
                <c:pt idx="1764">
                  <c:v>2.9461756373937678E-2</c:v>
                </c:pt>
                <c:pt idx="1765">
                  <c:v>2.9445073612684031E-2</c:v>
                </c:pt>
                <c:pt idx="1766">
                  <c:v>2.9428409734012451E-2</c:v>
                </c:pt>
                <c:pt idx="1767">
                  <c:v>2.9411764705882353E-2</c:v>
                </c:pt>
                <c:pt idx="1768">
                  <c:v>2.9395138496325607E-2</c:v>
                </c:pt>
                <c:pt idx="1769">
                  <c:v>2.9378531073446328E-2</c:v>
                </c:pt>
                <c:pt idx="1770">
                  <c:v>2.9361942405420668E-2</c:v>
                </c:pt>
                <c:pt idx="1771">
                  <c:v>2.9345372460496615E-2</c:v>
                </c:pt>
                <c:pt idx="1772">
                  <c:v>2.9328821206993795E-2</c:v>
                </c:pt>
                <c:pt idx="1773">
                  <c:v>2.9312288613303268E-2</c:v>
                </c:pt>
                <c:pt idx="1774">
                  <c:v>2.9859154929577466E-2</c:v>
                </c:pt>
                <c:pt idx="1775">
                  <c:v>2.9842342342342343E-2</c:v>
                </c:pt>
                <c:pt idx="1776">
                  <c:v>2.9825548677546426E-2</c:v>
                </c:pt>
                <c:pt idx="1777">
                  <c:v>2.9808773903262094E-2</c:v>
                </c:pt>
                <c:pt idx="1778">
                  <c:v>2.9792017987633503E-2</c:v>
                </c:pt>
                <c:pt idx="1779">
                  <c:v>2.9775280898876405E-2</c:v>
                </c:pt>
                <c:pt idx="1780">
                  <c:v>2.9758562605277934E-2</c:v>
                </c:pt>
                <c:pt idx="1781">
                  <c:v>2.9741863075196408E-2</c:v>
                </c:pt>
                <c:pt idx="1782">
                  <c:v>2.9725182277061134E-2</c:v>
                </c:pt>
                <c:pt idx="1783">
                  <c:v>2.9708520179372196E-2</c:v>
                </c:pt>
                <c:pt idx="1784">
                  <c:v>2.9691876750700279E-2</c:v>
                </c:pt>
                <c:pt idx="1785">
                  <c:v>2.9675251959686452E-2</c:v>
                </c:pt>
                <c:pt idx="1786">
                  <c:v>2.9658645775041969E-2</c:v>
                </c:pt>
                <c:pt idx="1787">
                  <c:v>2.9642058165548098E-2</c:v>
                </c:pt>
                <c:pt idx="1788">
                  <c:v>2.9625489100055896E-2</c:v>
                </c:pt>
                <c:pt idx="1789">
                  <c:v>2.9608938547486034E-2</c:v>
                </c:pt>
                <c:pt idx="1790">
                  <c:v>2.9592406476828589E-2</c:v>
                </c:pt>
                <c:pt idx="1791">
                  <c:v>2.9575892857142856E-2</c:v>
                </c:pt>
                <c:pt idx="1792">
                  <c:v>2.9559397657557166E-2</c:v>
                </c:pt>
                <c:pt idx="1793">
                  <c:v>2.9542920847268672E-2</c:v>
                </c:pt>
                <c:pt idx="1794">
                  <c:v>2.9526462395543174E-2</c:v>
                </c:pt>
                <c:pt idx="1795">
                  <c:v>2.9510022271714922E-2</c:v>
                </c:pt>
                <c:pt idx="1796">
                  <c:v>2.9493600445186421E-2</c:v>
                </c:pt>
                <c:pt idx="1797">
                  <c:v>2.9477196885428252E-2</c:v>
                </c:pt>
                <c:pt idx="1798">
                  <c:v>2.9460811561978877E-2</c:v>
                </c:pt>
                <c:pt idx="1799">
                  <c:v>2.9444444444444443E-2</c:v>
                </c:pt>
                <c:pt idx="1800">
                  <c:v>2.9428095502498614E-2</c:v>
                </c:pt>
                <c:pt idx="1801">
                  <c:v>2.9411764705882353E-2</c:v>
                </c:pt>
                <c:pt idx="1802">
                  <c:v>2.9395452024403773E-2</c:v>
                </c:pt>
                <c:pt idx="1803">
                  <c:v>2.9379157427937917E-2</c:v>
                </c:pt>
                <c:pt idx="1804">
                  <c:v>2.9362880886426593E-2</c:v>
                </c:pt>
                <c:pt idx="1805">
                  <c:v>2.9346622369878183E-2</c:v>
                </c:pt>
                <c:pt idx="1806">
                  <c:v>2.9330381848367459E-2</c:v>
                </c:pt>
                <c:pt idx="1807">
                  <c:v>2.9314159292035399E-2</c:v>
                </c:pt>
                <c:pt idx="1808">
                  <c:v>2.9297954671088998E-2</c:v>
                </c:pt>
                <c:pt idx="1809">
                  <c:v>2.9281767955801105E-2</c:v>
                </c:pt>
                <c:pt idx="1810">
                  <c:v>2.9265599116510214E-2</c:v>
                </c:pt>
                <c:pt idx="1811">
                  <c:v>2.9249448123620309E-2</c:v>
                </c:pt>
                <c:pt idx="1812">
                  <c:v>2.9233314947600661E-2</c:v>
                </c:pt>
                <c:pt idx="1813">
                  <c:v>2.9217199558985666E-2</c:v>
                </c:pt>
                <c:pt idx="1814">
                  <c:v>2.9201101928374655E-2</c:v>
                </c:pt>
                <c:pt idx="1815">
                  <c:v>2.9185022026431719E-2</c:v>
                </c:pt>
                <c:pt idx="1816">
                  <c:v>2.9168959823885527E-2</c:v>
                </c:pt>
                <c:pt idx="1817">
                  <c:v>2.9152915291529153E-2</c:v>
                </c:pt>
                <c:pt idx="1818">
                  <c:v>2.9136888400219902E-2</c:v>
                </c:pt>
                <c:pt idx="1819">
                  <c:v>2.9120879120879122E-2</c:v>
                </c:pt>
                <c:pt idx="1820">
                  <c:v>2.9104887424492038E-2</c:v>
                </c:pt>
                <c:pt idx="1821">
                  <c:v>2.9088913282107574E-2</c:v>
                </c:pt>
                <c:pt idx="1822">
                  <c:v>2.9072956664838178E-2</c:v>
                </c:pt>
                <c:pt idx="1823">
                  <c:v>2.9057017543859649E-2</c:v>
                </c:pt>
                <c:pt idx="1824">
                  <c:v>2.904109589041096E-2</c:v>
                </c:pt>
                <c:pt idx="1825">
                  <c:v>2.9025191675794086E-2</c:v>
                </c:pt>
                <c:pt idx="1826">
                  <c:v>2.9009304871373837E-2</c:v>
                </c:pt>
                <c:pt idx="1827">
                  <c:v>2.899343544857768E-2</c:v>
                </c:pt>
                <c:pt idx="1828">
                  <c:v>2.8977583378895572E-2</c:v>
                </c:pt>
                <c:pt idx="1829">
                  <c:v>2.8961748633879781E-2</c:v>
                </c:pt>
                <c:pt idx="1830">
                  <c:v>2.8945931185144731E-2</c:v>
                </c:pt>
                <c:pt idx="1831">
                  <c:v>2.8930131004366814E-2</c:v>
                </c:pt>
                <c:pt idx="1832">
                  <c:v>2.8914348063284235E-2</c:v>
                </c:pt>
                <c:pt idx="1833">
                  <c:v>2.8898582333696837E-2</c:v>
                </c:pt>
                <c:pt idx="1834">
                  <c:v>2.888283378746594E-2</c:v>
                </c:pt>
                <c:pt idx="1835">
                  <c:v>2.886710239651416E-2</c:v>
                </c:pt>
                <c:pt idx="1836">
                  <c:v>2.885138813282526E-2</c:v>
                </c:pt>
                <c:pt idx="1837">
                  <c:v>2.9379760609357999E-2</c:v>
                </c:pt>
                <c:pt idx="1838">
                  <c:v>2.936378466557912E-2</c:v>
                </c:pt>
                <c:pt idx="1839">
                  <c:v>2.9347826086956522E-2</c:v>
                </c:pt>
                <c:pt idx="1840">
                  <c:v>2.9331884845192831E-2</c:v>
                </c:pt>
                <c:pt idx="1841">
                  <c:v>2.9315960912052116E-2</c:v>
                </c:pt>
                <c:pt idx="1842">
                  <c:v>2.9300054259359741E-2</c:v>
                </c:pt>
                <c:pt idx="1843">
                  <c:v>2.9284164859002169E-2</c:v>
                </c:pt>
                <c:pt idx="1844">
                  <c:v>2.9268292682926831E-2</c:v>
                </c:pt>
                <c:pt idx="1845">
                  <c:v>2.9252437703141929E-2</c:v>
                </c:pt>
                <c:pt idx="1846">
                  <c:v>2.9236599891716297E-2</c:v>
                </c:pt>
                <c:pt idx="1847">
                  <c:v>2.922077922077922E-2</c:v>
                </c:pt>
                <c:pt idx="1848">
                  <c:v>2.9204975662520283E-2</c:v>
                </c:pt>
                <c:pt idx="1849">
                  <c:v>2.9189189189189189E-2</c:v>
                </c:pt>
                <c:pt idx="1850">
                  <c:v>2.9173419773095625E-2</c:v>
                </c:pt>
                <c:pt idx="1851">
                  <c:v>2.9157667386609073E-2</c:v>
                </c:pt>
                <c:pt idx="1852">
                  <c:v>2.9141932002158661E-2</c:v>
                </c:pt>
                <c:pt idx="1853">
                  <c:v>2.9126213592233011E-2</c:v>
                </c:pt>
                <c:pt idx="1854">
                  <c:v>2.9110512129380053E-2</c:v>
                </c:pt>
                <c:pt idx="1855">
                  <c:v>2.9094827586206896E-2</c:v>
                </c:pt>
                <c:pt idx="1856">
                  <c:v>2.9079159935379646E-2</c:v>
                </c:pt>
                <c:pt idx="1857">
                  <c:v>2.9063509149623249E-2</c:v>
                </c:pt>
                <c:pt idx="1858">
                  <c:v>2.9047875201721356E-2</c:v>
                </c:pt>
                <c:pt idx="1859">
                  <c:v>2.903225806451613E-2</c:v>
                </c:pt>
                <c:pt idx="1860">
                  <c:v>2.9016657710908115E-2</c:v>
                </c:pt>
                <c:pt idx="1861">
                  <c:v>2.9001074113856069E-2</c:v>
                </c:pt>
                <c:pt idx="1862">
                  <c:v>2.8985507246376812E-2</c:v>
                </c:pt>
                <c:pt idx="1863">
                  <c:v>2.8969957081545063E-2</c:v>
                </c:pt>
                <c:pt idx="1864">
                  <c:v>2.8954423592493297E-2</c:v>
                </c:pt>
                <c:pt idx="1865">
                  <c:v>2.8938906752411574E-2</c:v>
                </c:pt>
                <c:pt idx="1866">
                  <c:v>2.8923406534547402E-2</c:v>
                </c:pt>
                <c:pt idx="1867">
                  <c:v>2.8907922912205567E-2</c:v>
                </c:pt>
                <c:pt idx="1868">
                  <c:v>2.8892455858747994E-2</c:v>
                </c:pt>
                <c:pt idx="1869">
                  <c:v>2.8877005347593583E-2</c:v>
                </c:pt>
                <c:pt idx="1870">
                  <c:v>2.8861571352218066E-2</c:v>
                </c:pt>
                <c:pt idx="1871">
                  <c:v>2.8846153846153848E-2</c:v>
                </c:pt>
                <c:pt idx="1872">
                  <c:v>2.8830752802989856E-2</c:v>
                </c:pt>
                <c:pt idx="1873">
                  <c:v>2.8815368196371399E-2</c:v>
                </c:pt>
                <c:pt idx="1874">
                  <c:v>2.8799999999999999E-2</c:v>
                </c:pt>
                <c:pt idx="1875">
                  <c:v>2.8784648187633263E-2</c:v>
                </c:pt>
                <c:pt idx="1876">
                  <c:v>2.9302077783697391E-2</c:v>
                </c:pt>
                <c:pt idx="1877">
                  <c:v>2.9286474973375932E-2</c:v>
                </c:pt>
                <c:pt idx="1878">
                  <c:v>2.9803086748270355E-2</c:v>
                </c:pt>
                <c:pt idx="1879">
                  <c:v>2.9787234042553193E-2</c:v>
                </c:pt>
                <c:pt idx="1880">
                  <c:v>2.9771398192450824E-2</c:v>
                </c:pt>
                <c:pt idx="1881">
                  <c:v>2.975557917109458E-2</c:v>
                </c:pt>
                <c:pt idx="1882">
                  <c:v>2.9739776951672861E-2</c:v>
                </c:pt>
                <c:pt idx="1883">
                  <c:v>2.9723991507430998E-2</c:v>
                </c:pt>
                <c:pt idx="1884">
                  <c:v>2.9708222811671087E-2</c:v>
                </c:pt>
                <c:pt idx="1885">
                  <c:v>2.9692470837751856E-2</c:v>
                </c:pt>
                <c:pt idx="1886">
                  <c:v>2.96767355590885E-2</c:v>
                </c:pt>
                <c:pt idx="1887">
                  <c:v>2.9661016949152543E-2</c:v>
                </c:pt>
                <c:pt idx="1888">
                  <c:v>2.9645314981471677E-2</c:v>
                </c:pt>
                <c:pt idx="1889">
                  <c:v>2.9629629629629631E-2</c:v>
                </c:pt>
                <c:pt idx="1890">
                  <c:v>2.9613960867265997E-2</c:v>
                </c:pt>
                <c:pt idx="1891">
                  <c:v>2.9598308668076109E-2</c:v>
                </c:pt>
                <c:pt idx="1892">
                  <c:v>2.9582673005810883E-2</c:v>
                </c:pt>
                <c:pt idx="1893">
                  <c:v>2.9567053854276663E-2</c:v>
                </c:pt>
                <c:pt idx="1894">
                  <c:v>2.9551451187335091E-2</c:v>
                </c:pt>
                <c:pt idx="1895">
                  <c:v>3.0063291139240507E-2</c:v>
                </c:pt>
                <c:pt idx="1896">
                  <c:v>3.0047443331576173E-2</c:v>
                </c:pt>
                <c:pt idx="1897">
                  <c:v>3.0031612223393046E-2</c:v>
                </c:pt>
                <c:pt idx="1898">
                  <c:v>3.0015797788309637E-2</c:v>
                </c:pt>
                <c:pt idx="1899">
                  <c:v>3.0526315789473683E-2</c:v>
                </c:pt>
                <c:pt idx="1900">
                  <c:v>3.103629668595476E-2</c:v>
                </c:pt>
                <c:pt idx="1901">
                  <c:v>3.1019978969505785E-2</c:v>
                </c:pt>
                <c:pt idx="1902">
                  <c:v>3.1003678402522335E-2</c:v>
                </c:pt>
                <c:pt idx="1903">
                  <c:v>3.0987394957983194E-2</c:v>
                </c:pt>
                <c:pt idx="1904">
                  <c:v>3.0971128608923884E-2</c:v>
                </c:pt>
                <c:pt idx="1905">
                  <c:v>3.0954879328436515E-2</c:v>
                </c:pt>
                <c:pt idx="1906">
                  <c:v>3.0938647089669639E-2</c:v>
                </c:pt>
                <c:pt idx="1907">
                  <c:v>3.0922431865828093E-2</c:v>
                </c:pt>
                <c:pt idx="1908">
                  <c:v>3.0906233630172867E-2</c:v>
                </c:pt>
                <c:pt idx="1909">
                  <c:v>3.0890052356020943E-2</c:v>
                </c:pt>
                <c:pt idx="1910">
                  <c:v>3.0873888016745159E-2</c:v>
                </c:pt>
                <c:pt idx="1911">
                  <c:v>3.0857740585774059E-2</c:v>
                </c:pt>
                <c:pt idx="1912">
                  <c:v>3.0841610036591742E-2</c:v>
                </c:pt>
                <c:pt idx="1913">
                  <c:v>3.0825496342737721E-2</c:v>
                </c:pt>
                <c:pt idx="1914">
                  <c:v>3.0809399477806788E-2</c:v>
                </c:pt>
                <c:pt idx="1915">
                  <c:v>3.0793319415448852E-2</c:v>
                </c:pt>
                <c:pt idx="1916">
                  <c:v>3.0777256129368807E-2</c:v>
                </c:pt>
                <c:pt idx="1917">
                  <c:v>3.0761209593326382E-2</c:v>
                </c:pt>
                <c:pt idx="1918">
                  <c:v>3.0745179781136008E-2</c:v>
                </c:pt>
                <c:pt idx="1919">
                  <c:v>3.0729166666666665E-2</c:v>
                </c:pt>
                <c:pt idx="1920">
                  <c:v>3.0713170223841749E-2</c:v>
                </c:pt>
                <c:pt idx="1921">
                  <c:v>3.0697190426638918E-2</c:v>
                </c:pt>
                <c:pt idx="1922">
                  <c:v>3.0681227249089962E-2</c:v>
                </c:pt>
                <c:pt idx="1923">
                  <c:v>3.0665280665280667E-2</c:v>
                </c:pt>
                <c:pt idx="1924">
                  <c:v>3.0649350649350648E-2</c:v>
                </c:pt>
                <c:pt idx="1925">
                  <c:v>3.0633437175493251E-2</c:v>
                </c:pt>
                <c:pt idx="1926">
                  <c:v>3.0617540217955371E-2</c:v>
                </c:pt>
                <c:pt idx="1927">
                  <c:v>3.0601659751037343E-2</c:v>
                </c:pt>
                <c:pt idx="1928">
                  <c:v>3.0585795749092794E-2</c:v>
                </c:pt>
                <c:pt idx="1929">
                  <c:v>3.0569948186528497E-2</c:v>
                </c:pt>
                <c:pt idx="1930">
                  <c:v>3.0554117037804248E-2</c:v>
                </c:pt>
                <c:pt idx="1931">
                  <c:v>3.0538302277432712E-2</c:v>
                </c:pt>
                <c:pt idx="1932">
                  <c:v>3.0522503879979308E-2</c:v>
                </c:pt>
                <c:pt idx="1933">
                  <c:v>3.0506721820062047E-2</c:v>
                </c:pt>
                <c:pt idx="1934">
                  <c:v>3.049095607235142E-2</c:v>
                </c:pt>
                <c:pt idx="1935">
                  <c:v>3.0475206611570247E-2</c:v>
                </c:pt>
                <c:pt idx="1936">
                  <c:v>3.0459473412493547E-2</c:v>
                </c:pt>
                <c:pt idx="1937">
                  <c:v>3.04437564499484E-2</c:v>
                </c:pt>
                <c:pt idx="1938">
                  <c:v>3.0428055698813822E-2</c:v>
                </c:pt>
                <c:pt idx="1939">
                  <c:v>3.0412371134020618E-2</c:v>
                </c:pt>
                <c:pt idx="1940">
                  <c:v>3.0396702730551263E-2</c:v>
                </c:pt>
                <c:pt idx="1941">
                  <c:v>3.0381050463439752E-2</c:v>
                </c:pt>
                <c:pt idx="1942">
                  <c:v>3.0365414307771486E-2</c:v>
                </c:pt>
                <c:pt idx="1943">
                  <c:v>3.0349794238683128E-2</c:v>
                </c:pt>
                <c:pt idx="1944">
                  <c:v>3.0334190231362468E-2</c:v>
                </c:pt>
                <c:pt idx="1945">
                  <c:v>3.0318602261048305E-2</c:v>
                </c:pt>
                <c:pt idx="1946">
                  <c:v>3.0816640986132512E-2</c:v>
                </c:pt>
                <c:pt idx="1947">
                  <c:v>3.0800821355236138E-2</c:v>
                </c:pt>
                <c:pt idx="1948">
                  <c:v>3.0785017957927142E-2</c:v>
                </c:pt>
                <c:pt idx="1949">
                  <c:v>3.0769230769230771E-2</c:v>
                </c:pt>
                <c:pt idx="1950">
                  <c:v>3.0753459764223477E-2</c:v>
                </c:pt>
                <c:pt idx="1951">
                  <c:v>3.0737704918032786E-2</c:v>
                </c:pt>
                <c:pt idx="1952">
                  <c:v>3.0721966205837174E-2</c:v>
                </c:pt>
                <c:pt idx="1953">
                  <c:v>3.0706243602865915E-2</c:v>
                </c:pt>
                <c:pt idx="1954">
                  <c:v>3.0690537084398978E-2</c:v>
                </c:pt>
                <c:pt idx="1955">
                  <c:v>3.0674846625766871E-2</c:v>
                </c:pt>
                <c:pt idx="1956">
                  <c:v>3.0659172202350538E-2</c:v>
                </c:pt>
                <c:pt idx="1957">
                  <c:v>3.0643513789581207E-2</c:v>
                </c:pt>
                <c:pt idx="1958">
                  <c:v>3.0627871362940276E-2</c:v>
                </c:pt>
                <c:pt idx="1959">
                  <c:v>3.1122448979591835E-2</c:v>
                </c:pt>
                <c:pt idx="1960">
                  <c:v>3.1106578276389598E-2</c:v>
                </c:pt>
                <c:pt idx="1961">
                  <c:v>3.109072375127421E-2</c:v>
                </c:pt>
                <c:pt idx="1962">
                  <c:v>3.1584309730005096E-2</c:v>
                </c:pt>
                <c:pt idx="1963">
                  <c:v>3.1568228105906315E-2</c:v>
                </c:pt>
                <c:pt idx="1964">
                  <c:v>3.1552162849872771E-2</c:v>
                </c:pt>
                <c:pt idx="1965">
                  <c:v>3.204476093591048E-2</c:v>
                </c:pt>
                <c:pt idx="1966">
                  <c:v>3.2028469750889681E-2</c:v>
                </c:pt>
                <c:pt idx="1967">
                  <c:v>3.201219512195122E-2</c:v>
                </c:pt>
                <c:pt idx="1968">
                  <c:v>3.1995937023869984E-2</c:v>
                </c:pt>
                <c:pt idx="1969">
                  <c:v>3.1979695431472083E-2</c:v>
                </c:pt>
                <c:pt idx="1970">
                  <c:v>3.1963470319634701E-2</c:v>
                </c:pt>
                <c:pt idx="1971">
                  <c:v>3.1947261663286007E-2</c:v>
                </c:pt>
                <c:pt idx="1972">
                  <c:v>3.1931069437404966E-2</c:v>
                </c:pt>
                <c:pt idx="1973">
                  <c:v>3.1914893617021274E-2</c:v>
                </c:pt>
                <c:pt idx="1974">
                  <c:v>3.1898734177215192E-2</c:v>
                </c:pt>
                <c:pt idx="1975">
                  <c:v>3.1882591093117411E-2</c:v>
                </c:pt>
                <c:pt idx="1976">
                  <c:v>3.1866464339908952E-2</c:v>
                </c:pt>
                <c:pt idx="1977">
                  <c:v>3.185035389282103E-2</c:v>
                </c:pt>
                <c:pt idx="1978">
                  <c:v>3.1834259727134918E-2</c:v>
                </c:pt>
                <c:pt idx="1979">
                  <c:v>3.1818181818181815E-2</c:v>
                </c:pt>
                <c:pt idx="1980">
                  <c:v>3.1802120141342753E-2</c:v>
                </c:pt>
                <c:pt idx="1981">
                  <c:v>3.1786074672048435E-2</c:v>
                </c:pt>
                <c:pt idx="1982">
                  <c:v>3.1770045385779121E-2</c:v>
                </c:pt>
                <c:pt idx="1983">
                  <c:v>3.1754032258064516E-2</c:v>
                </c:pt>
                <c:pt idx="1984">
                  <c:v>3.1738035264483627E-2</c:v>
                </c:pt>
                <c:pt idx="1985">
                  <c:v>3.1722054380664652E-2</c:v>
                </c:pt>
                <c:pt idx="1986">
                  <c:v>3.1706089582284852E-2</c:v>
                </c:pt>
                <c:pt idx="1987">
                  <c:v>3.1690140845070422E-2</c:v>
                </c:pt>
                <c:pt idx="1988">
                  <c:v>3.1674208144796379E-2</c:v>
                </c:pt>
                <c:pt idx="1989">
                  <c:v>3.2160804020100506E-2</c:v>
                </c:pt>
                <c:pt idx="1990">
                  <c:v>3.2144650929181319E-2</c:v>
                </c:pt>
                <c:pt idx="1991">
                  <c:v>3.2128514056224897E-2</c:v>
                </c:pt>
                <c:pt idx="1992">
                  <c:v>3.2112393376818864E-2</c:v>
                </c:pt>
                <c:pt idx="1993">
                  <c:v>3.2096288866599799E-2</c:v>
                </c:pt>
                <c:pt idx="1994">
                  <c:v>3.2080200501253132E-2</c:v>
                </c:pt>
                <c:pt idx="1995">
                  <c:v>3.2064128256513023E-2</c:v>
                </c:pt>
                <c:pt idx="1996">
                  <c:v>3.204807210816224E-2</c:v>
                </c:pt>
                <c:pt idx="1997">
                  <c:v>3.2032032032032032E-2</c:v>
                </c:pt>
                <c:pt idx="1998">
                  <c:v>3.2016008004001999E-2</c:v>
                </c:pt>
                <c:pt idx="1999">
                  <c:v>3.2000000000000001E-2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76-42CF-8E97-5A6B703DAC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53346623"/>
        <c:axId val="1553368223"/>
      </c:barChart>
      <c:catAx>
        <c:axId val="1553346623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553368223"/>
        <c:crosses val="autoZero"/>
        <c:auto val="1"/>
        <c:lblAlgn val="ctr"/>
        <c:lblOffset val="100"/>
        <c:noMultiLvlLbl val="0"/>
      </c:catAx>
      <c:valAx>
        <c:axId val="15533682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55334662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 sz="1200" b="1" i="0" u="none" strike="noStrike" baseline="0"/>
              <a:t>Two-thirds of the most common words in the English language are of German origin</a:t>
            </a:r>
            <a:endParaRPr lang="pl-PL" sz="1200" b="1" baseline="0"/>
          </a:p>
        </c:rich>
      </c:tx>
      <c:layout>
        <c:manualLayout>
          <c:xMode val="edge"/>
          <c:yMode val="edge"/>
          <c:x val="0.18295481910409248"/>
          <c:y val="4.631580482911059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2.2797015703567545E-2"/>
          <c:y val="0.25301061019829596"/>
          <c:w val="0.84743535644535561"/>
          <c:h val="0.5131247326478557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new_version!$C$2</c:f>
              <c:strCache>
                <c:ptCount val="1"/>
                <c:pt idx="0">
                  <c:v>Germanic</c:v>
                </c:pt>
              </c:strCache>
            </c:strRef>
          </c:tx>
          <c:spPr>
            <a:solidFill>
              <a:schemeClr val="tx1"/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-4.7347647999717211E-2"/>
                  <c:y val="1.263157894736842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AF9-4DC7-946F-4CAF19A730AD}"/>
                </c:ext>
              </c:extLst>
            </c:dLbl>
            <c:dLbl>
              <c:idx val="1"/>
              <c:layout>
                <c:manualLayout>
                  <c:x val="-4.9101264592299333E-2"/>
                  <c:y val="0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AF9-4DC7-946F-4CAF19A730AD}"/>
                </c:ext>
              </c:extLst>
            </c:dLbl>
            <c:dLbl>
              <c:idx val="2"/>
              <c:layout>
                <c:manualLayout>
                  <c:x val="-5.0854881184881448E-2"/>
                  <c:y val="0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AF9-4DC7-946F-4CAF19A730AD}"/>
                </c:ext>
              </c:extLst>
            </c:dLbl>
            <c:dLbl>
              <c:idx val="3"/>
              <c:layout>
                <c:manualLayout>
                  <c:x val="-4.7347647999717274E-2"/>
                  <c:y val="0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AF9-4DC7-946F-4CAF19A730AD}"/>
                </c:ext>
              </c:extLst>
            </c:dLbl>
            <c:dLbl>
              <c:idx val="4"/>
              <c:layout>
                <c:manualLayout>
                  <c:x val="-4.9101264592299396E-2"/>
                  <c:y val="0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BAF9-4DC7-946F-4CAF19A730AD}"/>
                </c:ext>
              </c:extLst>
            </c:dLbl>
            <c:dLbl>
              <c:idx val="5"/>
              <c:layout>
                <c:manualLayout>
                  <c:x val="-5.0854881184881448E-2"/>
                  <c:y val="-4.2105263157894736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BAF9-4DC7-946F-4CAF19A730AD}"/>
                </c:ext>
              </c:extLst>
            </c:dLbl>
            <c:dLbl>
              <c:idx val="6"/>
              <c:layout>
                <c:manualLayout>
                  <c:x val="-4.9101264592299333E-2"/>
                  <c:y val="-4.2105263157895508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BAF9-4DC7-946F-4CAF19A730AD}"/>
                </c:ext>
              </c:extLst>
            </c:dLbl>
            <c:dLbl>
              <c:idx val="7"/>
              <c:layout>
                <c:manualLayout>
                  <c:x val="-5.0854881184881323E-2"/>
                  <c:y val="-7.7192090726521218E-1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BAF9-4DC7-946F-4CAF19A730A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new_version!$B$3:$B$10</c:f>
              <c:strCache>
                <c:ptCount val="8"/>
                <c:pt idx="0">
                  <c:v>10th</c:v>
                </c:pt>
                <c:pt idx="1">
                  <c:v>50th</c:v>
                </c:pt>
                <c:pt idx="2">
                  <c:v>100th</c:v>
                </c:pt>
                <c:pt idx="3">
                  <c:v>200th</c:v>
                </c:pt>
                <c:pt idx="4">
                  <c:v>500th</c:v>
                </c:pt>
                <c:pt idx="5">
                  <c:v>1000th</c:v>
                </c:pt>
                <c:pt idx="6">
                  <c:v>1500th</c:v>
                </c:pt>
                <c:pt idx="7">
                  <c:v>2000th</c:v>
                </c:pt>
              </c:strCache>
            </c:strRef>
          </c:cat>
          <c:val>
            <c:numRef>
              <c:f>new_version!$C$3:$C$10</c:f>
              <c:numCache>
                <c:formatCode>0%</c:formatCode>
                <c:ptCount val="8"/>
                <c:pt idx="0">
                  <c:v>0.9</c:v>
                </c:pt>
                <c:pt idx="1">
                  <c:v>0.94</c:v>
                </c:pt>
                <c:pt idx="2">
                  <c:v>0.94</c:v>
                </c:pt>
                <c:pt idx="3">
                  <c:v>0.93</c:v>
                </c:pt>
                <c:pt idx="4">
                  <c:v>0.84799999999999998</c:v>
                </c:pt>
                <c:pt idx="5">
                  <c:v>0.749</c:v>
                </c:pt>
                <c:pt idx="6">
                  <c:v>0.70599999999999996</c:v>
                </c:pt>
                <c:pt idx="7">
                  <c:v>0.65800000000000003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AF9-4DC7-946F-4CAF19A730AD}"/>
            </c:ext>
          </c:extLst>
        </c:ser>
        <c:ser>
          <c:idx val="1"/>
          <c:order val="1"/>
          <c:tx>
            <c:strRef>
              <c:f>new_version!$D$2</c:f>
              <c:strCache>
                <c:ptCount val="1"/>
                <c:pt idx="0">
                  <c:v>French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AF9-4DC7-946F-4CAF19A730AD}"/>
                </c:ext>
              </c:extLst>
            </c:dLbl>
            <c:dLbl>
              <c:idx val="1"/>
              <c:layout>
                <c:manualLayout>
                  <c:x val="-4.559403140713511E-2"/>
                  <c:y val="2.947368421052631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BAF9-4DC7-946F-4CAF19A730AD}"/>
                </c:ext>
              </c:extLst>
            </c:dLbl>
            <c:dLbl>
              <c:idx val="2"/>
              <c:layout>
                <c:manualLayout>
                  <c:x val="-4.5578807372944931E-2"/>
                  <c:y val="2.5290206782289118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BAF9-4DC7-946F-4CAF19A730AD}"/>
                </c:ext>
              </c:extLst>
            </c:dLbl>
            <c:dLbl>
              <c:idx val="3"/>
              <c:layout>
                <c:manualLayout>
                  <c:x val="-4.5578807372945E-2"/>
                  <c:y val="2.950524124600397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BAF9-4DC7-946F-4CAF19A730AD}"/>
                </c:ext>
              </c:extLst>
            </c:dLbl>
            <c:dLbl>
              <c:idx val="4"/>
              <c:layout>
                <c:manualLayout>
                  <c:x val="-5.0837900531361724E-2"/>
                  <c:y val="1.686013785485943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BAF9-4DC7-946F-4CAF19A730AD}"/>
                </c:ext>
              </c:extLst>
            </c:dLbl>
            <c:dLbl>
              <c:idx val="5"/>
              <c:layout>
                <c:manualLayout>
                  <c:x val="-4.5578807372945063E-2"/>
                  <c:y val="0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BAF9-4DC7-946F-4CAF19A730AD}"/>
                </c:ext>
              </c:extLst>
            </c:dLbl>
            <c:dLbl>
              <c:idx val="6"/>
              <c:layout>
                <c:manualLayout>
                  <c:x val="-5.0837900531361654E-2"/>
                  <c:y val="4.2150344637148594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BAF9-4DC7-946F-4CAF19A730AD}"/>
                </c:ext>
              </c:extLst>
            </c:dLbl>
            <c:dLbl>
              <c:idx val="7"/>
              <c:layout>
                <c:manualLayout>
                  <c:x val="-4.9101264592299333E-2"/>
                  <c:y val="8.4210554234746531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BAF9-4DC7-946F-4CAF19A730A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new_version!$B$3:$B$10</c:f>
              <c:strCache>
                <c:ptCount val="8"/>
                <c:pt idx="0">
                  <c:v>10th</c:v>
                </c:pt>
                <c:pt idx="1">
                  <c:v>50th</c:v>
                </c:pt>
                <c:pt idx="2">
                  <c:v>100th</c:v>
                </c:pt>
                <c:pt idx="3">
                  <c:v>200th</c:v>
                </c:pt>
                <c:pt idx="4">
                  <c:v>500th</c:v>
                </c:pt>
                <c:pt idx="5">
                  <c:v>1000th</c:v>
                </c:pt>
                <c:pt idx="6">
                  <c:v>1500th</c:v>
                </c:pt>
                <c:pt idx="7">
                  <c:v>2000th</c:v>
                </c:pt>
              </c:strCache>
            </c:strRef>
          </c:cat>
          <c:val>
            <c:numRef>
              <c:f>new_version!$D$3:$D$10</c:f>
              <c:numCache>
                <c:formatCode>0%</c:formatCode>
                <c:ptCount val="8"/>
                <c:pt idx="0">
                  <c:v>0</c:v>
                </c:pt>
                <c:pt idx="1">
                  <c:v>0.02</c:v>
                </c:pt>
                <c:pt idx="2">
                  <c:v>0.02</c:v>
                </c:pt>
                <c:pt idx="3">
                  <c:v>4.4999999999999998E-2</c:v>
                </c:pt>
                <c:pt idx="4">
                  <c:v>0.108</c:v>
                </c:pt>
                <c:pt idx="5">
                  <c:v>0.159</c:v>
                </c:pt>
                <c:pt idx="6">
                  <c:v>0.18333333333333332</c:v>
                </c:pt>
                <c:pt idx="7">
                  <c:v>0.20799999999999999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AF9-4DC7-946F-4CAF19A730AD}"/>
            </c:ext>
          </c:extLst>
        </c:ser>
        <c:ser>
          <c:idx val="2"/>
          <c:order val="2"/>
          <c:tx>
            <c:strRef>
              <c:f>new_version!$E$2</c:f>
              <c:strCache>
                <c:ptCount val="1"/>
                <c:pt idx="0">
                  <c:v>Latin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AF9-4DC7-946F-4CAF19A730AD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BAF9-4DC7-946F-4CAF19A730AD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BAF9-4DC7-946F-4CAF19A730AD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BAF9-4DC7-946F-4CAF19A730AD}"/>
                </c:ext>
              </c:extLst>
            </c:dLbl>
            <c:dLbl>
              <c:idx val="4"/>
              <c:layout>
                <c:manualLayout>
                  <c:x val="-5.260849777746357E-2"/>
                  <c:y val="-4.2105277117373266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BAF9-4DC7-946F-4CAF19A730AD}"/>
                </c:ext>
              </c:extLst>
            </c:dLbl>
            <c:dLbl>
              <c:idx val="5"/>
              <c:layout>
                <c:manualLayout>
                  <c:x val="-4.3840414814552975E-2"/>
                  <c:y val="-4.2105277117373266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BAF9-4DC7-946F-4CAF19A730AD}"/>
                </c:ext>
              </c:extLst>
            </c:dLbl>
            <c:dLbl>
              <c:idx val="6"/>
              <c:layout>
                <c:manualLayout>
                  <c:x val="-5.4362114370045685E-2"/>
                  <c:y val="-4.2105277117373266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3-BAF9-4DC7-946F-4CAF19A730AD}"/>
                </c:ext>
              </c:extLst>
            </c:dLbl>
            <c:dLbl>
              <c:idx val="7"/>
              <c:layout>
                <c:manualLayout>
                  <c:x val="-4.7347647999717211E-2"/>
                  <c:y val="4.2105277117373266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BAF9-4DC7-946F-4CAF19A730A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new_version!$B$3:$B$10</c:f>
              <c:strCache>
                <c:ptCount val="8"/>
                <c:pt idx="0">
                  <c:v>10th</c:v>
                </c:pt>
                <c:pt idx="1">
                  <c:v>50th</c:v>
                </c:pt>
                <c:pt idx="2">
                  <c:v>100th</c:v>
                </c:pt>
                <c:pt idx="3">
                  <c:v>200th</c:v>
                </c:pt>
                <c:pt idx="4">
                  <c:v>500th</c:v>
                </c:pt>
                <c:pt idx="5">
                  <c:v>1000th</c:v>
                </c:pt>
                <c:pt idx="6">
                  <c:v>1500th</c:v>
                </c:pt>
                <c:pt idx="7">
                  <c:v>2000th</c:v>
                </c:pt>
              </c:strCache>
            </c:strRef>
          </c:cat>
          <c:val>
            <c:numRef>
              <c:f>new_version!$E$3:$E$10</c:f>
              <c:numCache>
                <c:formatCode>0%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0.01</c:v>
                </c:pt>
                <c:pt idx="3">
                  <c:v>0.01</c:v>
                </c:pt>
                <c:pt idx="4">
                  <c:v>2.5999999999999999E-2</c:v>
                </c:pt>
                <c:pt idx="5">
                  <c:v>6.5000000000000002E-2</c:v>
                </c:pt>
                <c:pt idx="6">
                  <c:v>8.1333333333333327E-2</c:v>
                </c:pt>
                <c:pt idx="7">
                  <c:v>0.10199999999999999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AF9-4DC7-946F-4CAF19A730AD}"/>
            </c:ext>
          </c:extLst>
        </c:ser>
        <c:ser>
          <c:idx val="3"/>
          <c:order val="3"/>
          <c:tx>
            <c:strRef>
              <c:f>new_version!$F$2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-4.3840414814552975E-2"/>
                  <c:y val="-8.4210526315789472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BAF9-4DC7-946F-4CAF19A730AD}"/>
                </c:ext>
              </c:extLst>
            </c:dLbl>
            <c:dLbl>
              <c:idx val="1"/>
              <c:layout>
                <c:manualLayout>
                  <c:x val="-4.559403140713511E-2"/>
                  <c:y val="0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BAF9-4DC7-946F-4CAF19A730AD}"/>
                </c:ext>
              </c:extLst>
            </c:dLbl>
            <c:dLbl>
              <c:idx val="2"/>
              <c:layout>
                <c:manualLayout>
                  <c:x val="-4.3825776320139356E-2"/>
                  <c:y val="-1.9318684787597912E-1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BAF9-4DC7-946F-4CAF19A730AD}"/>
                </c:ext>
              </c:extLst>
            </c:dLbl>
            <c:dLbl>
              <c:idx val="3"/>
              <c:layout>
                <c:manualLayout>
                  <c:x val="-5.0837900531361654E-2"/>
                  <c:y val="4.2150344637148594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BAF9-4DC7-946F-4CAF19A730AD}"/>
                </c:ext>
              </c:extLst>
            </c:dLbl>
            <c:dLbl>
              <c:idx val="4"/>
              <c:layout>
                <c:manualLayout>
                  <c:x val="-5.4362114370045622E-2"/>
                  <c:y val="-3.368422169389863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BAF9-4DC7-946F-4CAF19A730AD}"/>
                </c:ext>
              </c:extLst>
            </c:dLbl>
            <c:dLbl>
              <c:idx val="5"/>
              <c:layout>
                <c:manualLayout>
                  <c:x val="-4.3840414814552975E-2"/>
                  <c:y val="-3.789474940563594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BAF9-4DC7-946F-4CAF19A730AD}"/>
                </c:ext>
              </c:extLst>
            </c:dLbl>
            <c:dLbl>
              <c:idx val="6"/>
              <c:layout>
                <c:manualLayout>
                  <c:x val="-5.0854881184881448E-2"/>
                  <c:y val="-3.3684055925091064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6505906512075931E-2"/>
                      <c:h val="5.888439581745405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22-BAF9-4DC7-946F-4CAF19A730AD}"/>
                </c:ext>
              </c:extLst>
            </c:dLbl>
            <c:dLbl>
              <c:idx val="7"/>
              <c:layout>
                <c:manualLayout>
                  <c:x val="-4.3840414814552975E-2"/>
                  <c:y val="-2.1052638558686634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BAF9-4DC7-946F-4CAF19A730A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A88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new_version!$B$3:$B$10</c:f>
              <c:strCache>
                <c:ptCount val="8"/>
                <c:pt idx="0">
                  <c:v>10th</c:v>
                </c:pt>
                <c:pt idx="1">
                  <c:v>50th</c:v>
                </c:pt>
                <c:pt idx="2">
                  <c:v>100th</c:v>
                </c:pt>
                <c:pt idx="3">
                  <c:v>200th</c:v>
                </c:pt>
                <c:pt idx="4">
                  <c:v>500th</c:v>
                </c:pt>
                <c:pt idx="5">
                  <c:v>1000th</c:v>
                </c:pt>
                <c:pt idx="6">
                  <c:v>1500th</c:v>
                </c:pt>
                <c:pt idx="7">
                  <c:v>2000th</c:v>
                </c:pt>
              </c:strCache>
            </c:strRef>
          </c:cat>
          <c:val>
            <c:numRef>
              <c:f>new_version!$F$3:$F$10</c:f>
              <c:numCache>
                <c:formatCode>0%</c:formatCode>
                <c:ptCount val="8"/>
                <c:pt idx="0">
                  <c:v>0.1</c:v>
                </c:pt>
                <c:pt idx="1">
                  <c:v>0.04</c:v>
                </c:pt>
                <c:pt idx="2">
                  <c:v>0.03</c:v>
                </c:pt>
                <c:pt idx="3">
                  <c:v>1.4999999999999999E-2</c:v>
                </c:pt>
                <c:pt idx="4">
                  <c:v>1.7999999999999999E-2</c:v>
                </c:pt>
                <c:pt idx="5">
                  <c:v>2.7E-2</c:v>
                </c:pt>
                <c:pt idx="6">
                  <c:v>2.9333333333333333E-2</c:v>
                </c:pt>
                <c:pt idx="7">
                  <c:v>3.2000000000000001E-2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AF9-4DC7-946F-4CAF19A730AD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705395279"/>
        <c:axId val="1705395759"/>
      </c:barChart>
      <c:catAx>
        <c:axId val="17053952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705395759"/>
        <c:crosses val="autoZero"/>
        <c:auto val="1"/>
        <c:lblAlgn val="ctr"/>
        <c:lblOffset val="100"/>
        <c:noMultiLvlLbl val="0"/>
      </c:catAx>
      <c:valAx>
        <c:axId val="1705395759"/>
        <c:scaling>
          <c:orientation val="minMax"/>
          <c:max val="1"/>
        </c:scaling>
        <c:delete val="1"/>
        <c:axPos val="l"/>
        <c:numFmt formatCode="0%" sourceLinked="1"/>
        <c:majorTickMark val="none"/>
        <c:minorTickMark val="none"/>
        <c:tickLblPos val="nextTo"/>
        <c:crossAx val="170539527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>
        <a:lumMod val="9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19</xdr:col>
      <xdr:colOff>146050</xdr:colOff>
      <xdr:row>23</xdr:row>
      <xdr:rowOff>69850</xdr:rowOff>
    </xdr:to>
    <xdr:graphicFrame macro="">
      <xdr:nvGraphicFramePr>
        <xdr:cNvPr id="4" name="Wykres 3">
          <a:extLst>
            <a:ext uri="{FF2B5EF4-FFF2-40B4-BE49-F238E27FC236}">
              <a16:creationId xmlns:a16="http://schemas.microsoft.com/office/drawing/2014/main" id="{40B898C9-2179-4CA0-A8E8-2D217475894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301223</xdr:colOff>
      <xdr:row>1</xdr:row>
      <xdr:rowOff>76200</xdr:rowOff>
    </xdr:from>
    <xdr:to>
      <xdr:col>18</xdr:col>
      <xdr:colOff>228199</xdr:colOff>
      <xdr:row>18</xdr:row>
      <xdr:rowOff>101600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5FA56018-1109-C19B-A2C1-BF250DDF0C0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0.66939</cdr:x>
      <cdr:y>0.86526</cdr:y>
    </cdr:from>
    <cdr:to>
      <cdr:x>0.99123</cdr:x>
      <cdr:y>1</cdr:y>
    </cdr:to>
    <cdr:sp macro="" textlink="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1FC3FB1F-E50B-B1AB-C858-86D2A16C9610}"/>
            </a:ext>
          </a:extLst>
        </cdr:cNvPr>
        <cdr:cNvSpPr txBox="1"/>
      </cdr:nvSpPr>
      <cdr:spPr>
        <a:xfrm xmlns:a="http://schemas.openxmlformats.org/drawingml/2006/main">
          <a:off x="4847825" y="2730726"/>
          <a:ext cx="2330851" cy="4252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pl-PL" sz="1000" b="1" kern="1200"/>
            <a:t>Source</a:t>
          </a:r>
          <a:r>
            <a:rPr lang="pl-PL" sz="1000" kern="1200"/>
            <a:t>: English Words by David Curran</a:t>
          </a:r>
        </a:p>
        <a:p xmlns:a="http://schemas.openxmlformats.org/drawingml/2006/main">
          <a:r>
            <a:rPr lang="pl-PL" sz="1000" kern="1200"/>
            <a:t>https://github.com/cavedave/EnglishWords</a:t>
          </a:r>
        </a:p>
      </cdr:txBody>
    </cdr:sp>
  </cdr:relSizeAnchor>
  <cdr:relSizeAnchor xmlns:cdr="http://schemas.openxmlformats.org/drawingml/2006/chartDrawing">
    <cdr:from>
      <cdr:x>0.86585</cdr:x>
      <cdr:y>0.25474</cdr:y>
    </cdr:from>
    <cdr:to>
      <cdr:x>0.95271</cdr:x>
      <cdr:y>0.34977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E743C2CD-3DCC-CB97-F54A-BE12005509CD}"/>
            </a:ext>
          </a:extLst>
        </cdr:cNvPr>
        <cdr:cNvSpPr txBox="1"/>
      </cdr:nvSpPr>
      <cdr:spPr>
        <a:xfrm xmlns:a="http://schemas.openxmlformats.org/drawingml/2006/main">
          <a:off x="6270626" y="768349"/>
          <a:ext cx="629051" cy="2866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pl-PL" sz="1100" b="1" kern="1200">
              <a:solidFill>
                <a:srgbClr val="FF0000"/>
              </a:solidFill>
            </a:rPr>
            <a:t>Latin</a:t>
          </a:r>
          <a:endParaRPr lang="pl-PL" sz="1100" kern="1200">
            <a:solidFill>
              <a:srgbClr val="FF0000"/>
            </a:solidFill>
          </a:endParaRPr>
        </a:p>
      </cdr:txBody>
    </cdr:sp>
  </cdr:relSizeAnchor>
  <cdr:relSizeAnchor xmlns:cdr="http://schemas.openxmlformats.org/drawingml/2006/chartDrawing">
    <cdr:from>
      <cdr:x>0.86629</cdr:x>
      <cdr:y>0.35368</cdr:y>
    </cdr:from>
    <cdr:to>
      <cdr:x>0.95315</cdr:x>
      <cdr:y>0.44872</cdr:y>
    </cdr:to>
    <cdr:sp macro="" textlink="">
      <cdr:nvSpPr>
        <cdr:cNvPr id="4" name="pole tekstowe 1">
          <a:extLst xmlns:a="http://schemas.openxmlformats.org/drawingml/2006/main">
            <a:ext uri="{FF2B5EF4-FFF2-40B4-BE49-F238E27FC236}">
              <a16:creationId xmlns:a16="http://schemas.microsoft.com/office/drawing/2014/main" id="{1BB26392-AEFF-7234-0CF4-33D61A5D1CE2}"/>
            </a:ext>
          </a:extLst>
        </cdr:cNvPr>
        <cdr:cNvSpPr txBox="1"/>
      </cdr:nvSpPr>
      <cdr:spPr>
        <a:xfrm xmlns:a="http://schemas.openxmlformats.org/drawingml/2006/main">
          <a:off x="6273800" y="1066800"/>
          <a:ext cx="629051" cy="2866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pl-PL" sz="1100" b="1" kern="1200">
              <a:solidFill>
                <a:srgbClr val="0070C0"/>
              </a:solidFill>
            </a:rPr>
            <a:t>French</a:t>
          </a:r>
          <a:endParaRPr lang="pl-PL" sz="1100" kern="1200">
            <a:solidFill>
              <a:srgbClr val="0070C0"/>
            </a:solidFill>
          </a:endParaRPr>
        </a:p>
      </cdr:txBody>
    </cdr:sp>
  </cdr:relSizeAnchor>
  <cdr:relSizeAnchor xmlns:cdr="http://schemas.openxmlformats.org/drawingml/2006/chartDrawing">
    <cdr:from>
      <cdr:x>0.86541</cdr:x>
      <cdr:y>0.58316</cdr:y>
    </cdr:from>
    <cdr:to>
      <cdr:x>0.97287</cdr:x>
      <cdr:y>0.6782</cdr:y>
    </cdr:to>
    <cdr:sp macro="" textlink="">
      <cdr:nvSpPr>
        <cdr:cNvPr id="5" name="pole tekstowe 1">
          <a:extLst xmlns:a="http://schemas.openxmlformats.org/drawingml/2006/main">
            <a:ext uri="{FF2B5EF4-FFF2-40B4-BE49-F238E27FC236}">
              <a16:creationId xmlns:a16="http://schemas.microsoft.com/office/drawing/2014/main" id="{83F89695-FAEF-6CAA-13A2-8DCF8B7319FD}"/>
            </a:ext>
          </a:extLst>
        </cdr:cNvPr>
        <cdr:cNvSpPr txBox="1"/>
      </cdr:nvSpPr>
      <cdr:spPr>
        <a:xfrm xmlns:a="http://schemas.openxmlformats.org/drawingml/2006/main">
          <a:off x="6267450" y="1758950"/>
          <a:ext cx="778277" cy="2866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pl-PL" sz="1100" b="1" kern="1200">
              <a:solidFill>
                <a:schemeClr val="tx1"/>
              </a:solidFill>
            </a:rPr>
            <a:t>German</a:t>
          </a:r>
          <a:endParaRPr lang="pl-PL" sz="1100" kern="1200">
            <a:solidFill>
              <a:schemeClr val="tx1"/>
            </a:solidFill>
          </a:endParaRPr>
        </a:p>
      </cdr:txBody>
    </cdr:sp>
  </cdr:relSizeAnchor>
  <cdr:relSizeAnchor xmlns:cdr="http://schemas.openxmlformats.org/drawingml/2006/chartDrawing">
    <cdr:from>
      <cdr:x>0.86453</cdr:x>
      <cdr:y>0.17684</cdr:y>
    </cdr:from>
    <cdr:to>
      <cdr:x>0.95139</cdr:x>
      <cdr:y>0.27188</cdr:y>
    </cdr:to>
    <cdr:sp macro="" textlink="">
      <cdr:nvSpPr>
        <cdr:cNvPr id="6" name="pole tekstowe 1">
          <a:extLst xmlns:a="http://schemas.openxmlformats.org/drawingml/2006/main">
            <a:ext uri="{FF2B5EF4-FFF2-40B4-BE49-F238E27FC236}">
              <a16:creationId xmlns:a16="http://schemas.microsoft.com/office/drawing/2014/main" id="{95F40851-3D8B-C186-AA38-646CC1FA3540}"/>
            </a:ext>
          </a:extLst>
        </cdr:cNvPr>
        <cdr:cNvSpPr txBox="1"/>
      </cdr:nvSpPr>
      <cdr:spPr>
        <a:xfrm xmlns:a="http://schemas.openxmlformats.org/drawingml/2006/main">
          <a:off x="6261100" y="533400"/>
          <a:ext cx="629051" cy="2866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pl-PL" sz="1100" b="1" kern="1200">
              <a:solidFill>
                <a:srgbClr val="A88000"/>
              </a:solidFill>
            </a:rPr>
            <a:t>Other</a:t>
          </a:r>
          <a:endParaRPr lang="pl-PL" sz="1100" kern="1200">
            <a:solidFill>
              <a:srgbClr val="A88000"/>
            </a:solidFill>
          </a:endParaRPr>
        </a:p>
      </cdr:txBody>
    </cdr:sp>
  </cdr:relSizeAnchor>
  <cdr:relSizeAnchor xmlns:cdr="http://schemas.openxmlformats.org/drawingml/2006/chartDrawing">
    <cdr:from>
      <cdr:x>0.0228</cdr:x>
      <cdr:y>0.90105</cdr:y>
    </cdr:from>
    <cdr:to>
      <cdr:x>0.47874</cdr:x>
      <cdr:y>0.98526</cdr:y>
    </cdr:to>
    <cdr:sp macro="" textlink="">
      <cdr:nvSpPr>
        <cdr:cNvPr id="7" name="pole tekstowe 1">
          <a:extLst xmlns:a="http://schemas.openxmlformats.org/drawingml/2006/main">
            <a:ext uri="{FF2B5EF4-FFF2-40B4-BE49-F238E27FC236}">
              <a16:creationId xmlns:a16="http://schemas.microsoft.com/office/drawing/2014/main" id="{75E189AA-3302-9E02-BD4E-E562B69C6091}"/>
            </a:ext>
          </a:extLst>
        </cdr:cNvPr>
        <cdr:cNvSpPr txBox="1"/>
      </cdr:nvSpPr>
      <cdr:spPr>
        <a:xfrm xmlns:a="http://schemas.openxmlformats.org/drawingml/2006/main">
          <a:off x="165100" y="2717800"/>
          <a:ext cx="3302000" cy="2540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pl-PL" sz="1050" b="1" kern="1200"/>
            <a:t>Word</a:t>
          </a:r>
          <a:r>
            <a:rPr lang="pl-PL" sz="1050" b="1" kern="1200" baseline="0"/>
            <a:t> Rank </a:t>
          </a:r>
          <a:r>
            <a:rPr lang="pl-PL" sz="1050" b="1" kern="1200"/>
            <a:t>by Frequency</a:t>
          </a:r>
          <a:endParaRPr lang="pl-PL" sz="1050" kern="1200"/>
        </a:p>
      </cdr:txBody>
    </cdr:sp>
  </cdr:relSizeAnchor>
  <cdr:relSizeAnchor xmlns:cdr="http://schemas.openxmlformats.org/drawingml/2006/chartDrawing">
    <cdr:from>
      <cdr:x>0.07979</cdr:x>
      <cdr:y>0.03789</cdr:y>
    </cdr:from>
    <cdr:to>
      <cdr:x>0.16823</cdr:x>
      <cdr:y>0.15725</cdr:y>
    </cdr:to>
    <cdr:pic>
      <cdr:nvPicPr>
        <cdr:cNvPr id="9" name="Obraz 8" descr="Britain vs. England vs. UK: What's the Difference? | HowStuffWorks">
          <a:extLst xmlns:a="http://schemas.openxmlformats.org/drawingml/2006/main">
            <a:ext uri="{FF2B5EF4-FFF2-40B4-BE49-F238E27FC236}">
              <a16:creationId xmlns:a16="http://schemas.microsoft.com/office/drawing/2014/main" id="{A2A8C76E-1052-E331-4763-1C2FB5E10D7F}"/>
            </a:ext>
          </a:extLst>
        </cdr:cNvPr>
        <cdr:cNvPicPr>
          <a:picLocks xmlns:a="http://schemas.openxmlformats.org/drawingml/2006/main" noChangeAspect="1" noChangeArrowheads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xmlns:a="http://schemas.openxmlformats.org/drawingml/2006/main"/>
        <a:stretch xmlns:a="http://schemas.openxmlformats.org/drawingml/2006/main">
          <a:fillRect/>
        </a:stretch>
      </cdr:blipFill>
      <cdr:spPr bwMode="auto">
        <a:xfrm xmlns:a="http://schemas.openxmlformats.org/drawingml/2006/main">
          <a:off x="577850" y="114300"/>
          <a:ext cx="640533" cy="360000"/>
        </a:xfrm>
        <a:prstGeom xmlns:a="http://schemas.openxmlformats.org/drawingml/2006/main" prst="rect">
          <a:avLst/>
        </a:prstGeom>
        <a:noFill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cdr:spPr>
    </cdr:pic>
  </cdr:relSizeAnchor>
</c:userShape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AD7EA-899E-4C49-BBE5-50AE06DFFD07}">
  <dimension ref="A1:A2001"/>
  <sheetViews>
    <sheetView workbookViewId="0">
      <selection activeCell="D5" sqref="D5"/>
    </sheetView>
  </sheetViews>
  <sheetFormatPr defaultRowHeight="14.5" x14ac:dyDescent="0.35"/>
  <sheetData>
    <row r="1" spans="1:1" x14ac:dyDescent="0.35">
      <c r="A1" t="s">
        <v>0</v>
      </c>
    </row>
    <row r="2" spans="1:1" x14ac:dyDescent="0.35">
      <c r="A2" t="s">
        <v>1</v>
      </c>
    </row>
    <row r="3" spans="1:1" x14ac:dyDescent="0.35">
      <c r="A3" t="s">
        <v>2</v>
      </c>
    </row>
    <row r="4" spans="1:1" x14ac:dyDescent="0.35">
      <c r="A4" t="s">
        <v>3</v>
      </c>
    </row>
    <row r="5" spans="1:1" x14ac:dyDescent="0.35">
      <c r="A5" t="s">
        <v>4</v>
      </c>
    </row>
    <row r="6" spans="1:1" x14ac:dyDescent="0.35">
      <c r="A6" t="s">
        <v>5</v>
      </c>
    </row>
    <row r="7" spans="1:1" x14ac:dyDescent="0.35">
      <c r="A7" t="s">
        <v>6</v>
      </c>
    </row>
    <row r="8" spans="1:1" x14ac:dyDescent="0.35">
      <c r="A8" t="s">
        <v>7</v>
      </c>
    </row>
    <row r="9" spans="1:1" x14ac:dyDescent="0.35">
      <c r="A9" t="s">
        <v>8</v>
      </c>
    </row>
    <row r="10" spans="1:1" x14ac:dyDescent="0.35">
      <c r="A10" t="s">
        <v>9</v>
      </c>
    </row>
    <row r="11" spans="1:1" x14ac:dyDescent="0.35">
      <c r="A11" t="s">
        <v>10</v>
      </c>
    </row>
    <row r="12" spans="1:1" x14ac:dyDescent="0.35">
      <c r="A12" t="s">
        <v>11</v>
      </c>
    </row>
    <row r="13" spans="1:1" x14ac:dyDescent="0.35">
      <c r="A13" t="s">
        <v>12</v>
      </c>
    </row>
    <row r="14" spans="1:1" x14ac:dyDescent="0.35">
      <c r="A14" t="s">
        <v>13</v>
      </c>
    </row>
    <row r="15" spans="1:1" x14ac:dyDescent="0.35">
      <c r="A15" t="s">
        <v>14</v>
      </c>
    </row>
    <row r="16" spans="1:1" x14ac:dyDescent="0.35">
      <c r="A16" t="s">
        <v>15</v>
      </c>
    </row>
    <row r="17" spans="1:1" x14ac:dyDescent="0.35">
      <c r="A17" t="s">
        <v>16</v>
      </c>
    </row>
    <row r="18" spans="1:1" x14ac:dyDescent="0.35">
      <c r="A18" t="s">
        <v>17</v>
      </c>
    </row>
    <row r="19" spans="1:1" x14ac:dyDescent="0.35">
      <c r="A19" t="s">
        <v>18</v>
      </c>
    </row>
    <row r="20" spans="1:1" x14ac:dyDescent="0.35">
      <c r="A20" t="s">
        <v>19</v>
      </c>
    </row>
    <row r="21" spans="1:1" x14ac:dyDescent="0.35">
      <c r="A21" t="s">
        <v>20</v>
      </c>
    </row>
    <row r="22" spans="1:1" x14ac:dyDescent="0.35">
      <c r="A22" t="s">
        <v>21</v>
      </c>
    </row>
    <row r="23" spans="1:1" x14ac:dyDescent="0.35">
      <c r="A23" t="s">
        <v>22</v>
      </c>
    </row>
    <row r="24" spans="1:1" x14ac:dyDescent="0.35">
      <c r="A24" t="s">
        <v>23</v>
      </c>
    </row>
    <row r="25" spans="1:1" x14ac:dyDescent="0.35">
      <c r="A25" t="s">
        <v>24</v>
      </c>
    </row>
    <row r="26" spans="1:1" x14ac:dyDescent="0.35">
      <c r="A26" t="s">
        <v>25</v>
      </c>
    </row>
    <row r="27" spans="1:1" x14ac:dyDescent="0.35">
      <c r="A27" t="s">
        <v>26</v>
      </c>
    </row>
    <row r="28" spans="1:1" x14ac:dyDescent="0.35">
      <c r="A28" t="s">
        <v>27</v>
      </c>
    </row>
    <row r="29" spans="1:1" x14ac:dyDescent="0.35">
      <c r="A29" t="s">
        <v>28</v>
      </c>
    </row>
    <row r="30" spans="1:1" x14ac:dyDescent="0.35">
      <c r="A30" t="s">
        <v>29</v>
      </c>
    </row>
    <row r="31" spans="1:1" x14ac:dyDescent="0.35">
      <c r="A31" t="s">
        <v>30</v>
      </c>
    </row>
    <row r="32" spans="1:1" x14ac:dyDescent="0.35">
      <c r="A32" t="s">
        <v>31</v>
      </c>
    </row>
    <row r="33" spans="1:1" x14ac:dyDescent="0.35">
      <c r="A33" t="s">
        <v>32</v>
      </c>
    </row>
    <row r="34" spans="1:1" x14ac:dyDescent="0.35">
      <c r="A34" t="s">
        <v>33</v>
      </c>
    </row>
    <row r="35" spans="1:1" x14ac:dyDescent="0.35">
      <c r="A35" t="s">
        <v>34</v>
      </c>
    </row>
    <row r="36" spans="1:1" x14ac:dyDescent="0.35">
      <c r="A36" t="s">
        <v>35</v>
      </c>
    </row>
    <row r="37" spans="1:1" x14ac:dyDescent="0.35">
      <c r="A37" t="s">
        <v>36</v>
      </c>
    </row>
    <row r="38" spans="1:1" x14ac:dyDescent="0.35">
      <c r="A38" t="s">
        <v>37</v>
      </c>
    </row>
    <row r="39" spans="1:1" x14ac:dyDescent="0.35">
      <c r="A39" t="s">
        <v>38</v>
      </c>
    </row>
    <row r="40" spans="1:1" x14ac:dyDescent="0.35">
      <c r="A40" t="s">
        <v>39</v>
      </c>
    </row>
    <row r="41" spans="1:1" x14ac:dyDescent="0.35">
      <c r="A41" t="s">
        <v>40</v>
      </c>
    </row>
    <row r="42" spans="1:1" x14ac:dyDescent="0.35">
      <c r="A42" t="s">
        <v>41</v>
      </c>
    </row>
    <row r="43" spans="1:1" x14ac:dyDescent="0.35">
      <c r="A43" t="s">
        <v>42</v>
      </c>
    </row>
    <row r="44" spans="1:1" x14ac:dyDescent="0.35">
      <c r="A44" t="s">
        <v>43</v>
      </c>
    </row>
    <row r="45" spans="1:1" x14ac:dyDescent="0.35">
      <c r="A45" t="s">
        <v>44</v>
      </c>
    </row>
    <row r="46" spans="1:1" x14ac:dyDescent="0.35">
      <c r="A46" t="s">
        <v>45</v>
      </c>
    </row>
    <row r="47" spans="1:1" x14ac:dyDescent="0.35">
      <c r="A47" t="s">
        <v>46</v>
      </c>
    </row>
    <row r="48" spans="1:1" x14ac:dyDescent="0.35">
      <c r="A48" t="s">
        <v>47</v>
      </c>
    </row>
    <row r="49" spans="1:1" x14ac:dyDescent="0.35">
      <c r="A49" t="s">
        <v>48</v>
      </c>
    </row>
    <row r="50" spans="1:1" x14ac:dyDescent="0.35">
      <c r="A50" t="s">
        <v>49</v>
      </c>
    </row>
    <row r="51" spans="1:1" x14ac:dyDescent="0.35">
      <c r="A51" t="s">
        <v>50</v>
      </c>
    </row>
    <row r="52" spans="1:1" x14ac:dyDescent="0.35">
      <c r="A52" t="s">
        <v>51</v>
      </c>
    </row>
    <row r="53" spans="1:1" x14ac:dyDescent="0.35">
      <c r="A53" t="s">
        <v>52</v>
      </c>
    </row>
    <row r="54" spans="1:1" x14ac:dyDescent="0.35">
      <c r="A54" t="s">
        <v>53</v>
      </c>
    </row>
    <row r="55" spans="1:1" x14ac:dyDescent="0.35">
      <c r="A55" t="s">
        <v>54</v>
      </c>
    </row>
    <row r="56" spans="1:1" x14ac:dyDescent="0.35">
      <c r="A56" t="s">
        <v>55</v>
      </c>
    </row>
    <row r="57" spans="1:1" x14ac:dyDescent="0.35">
      <c r="A57" t="s">
        <v>56</v>
      </c>
    </row>
    <row r="58" spans="1:1" x14ac:dyDescent="0.35">
      <c r="A58" t="s">
        <v>57</v>
      </c>
    </row>
    <row r="59" spans="1:1" x14ac:dyDescent="0.35">
      <c r="A59" t="s">
        <v>58</v>
      </c>
    </row>
    <row r="60" spans="1:1" x14ac:dyDescent="0.35">
      <c r="A60" t="s">
        <v>59</v>
      </c>
    </row>
    <row r="61" spans="1:1" x14ac:dyDescent="0.35">
      <c r="A61" t="s">
        <v>60</v>
      </c>
    </row>
    <row r="62" spans="1:1" x14ac:dyDescent="0.35">
      <c r="A62" t="s">
        <v>61</v>
      </c>
    </row>
    <row r="63" spans="1:1" x14ac:dyDescent="0.35">
      <c r="A63" t="s">
        <v>62</v>
      </c>
    </row>
    <row r="64" spans="1:1" x14ac:dyDescent="0.35">
      <c r="A64" t="s">
        <v>63</v>
      </c>
    </row>
    <row r="65" spans="1:1" x14ac:dyDescent="0.35">
      <c r="A65" t="s">
        <v>64</v>
      </c>
    </row>
    <row r="66" spans="1:1" x14ac:dyDescent="0.35">
      <c r="A66" t="s">
        <v>65</v>
      </c>
    </row>
    <row r="67" spans="1:1" x14ac:dyDescent="0.35">
      <c r="A67" t="s">
        <v>66</v>
      </c>
    </row>
    <row r="68" spans="1:1" x14ac:dyDescent="0.35">
      <c r="A68" t="s">
        <v>67</v>
      </c>
    </row>
    <row r="69" spans="1:1" x14ac:dyDescent="0.35">
      <c r="A69" t="s">
        <v>68</v>
      </c>
    </row>
    <row r="70" spans="1:1" x14ac:dyDescent="0.35">
      <c r="A70" t="s">
        <v>69</v>
      </c>
    </row>
    <row r="71" spans="1:1" x14ac:dyDescent="0.35">
      <c r="A71" t="s">
        <v>70</v>
      </c>
    </row>
    <row r="72" spans="1:1" x14ac:dyDescent="0.35">
      <c r="A72" t="s">
        <v>71</v>
      </c>
    </row>
    <row r="73" spans="1:1" x14ac:dyDescent="0.35">
      <c r="A73" t="s">
        <v>72</v>
      </c>
    </row>
    <row r="74" spans="1:1" x14ac:dyDescent="0.35">
      <c r="A74" t="s">
        <v>73</v>
      </c>
    </row>
    <row r="75" spans="1:1" x14ac:dyDescent="0.35">
      <c r="A75" t="s">
        <v>74</v>
      </c>
    </row>
    <row r="76" spans="1:1" x14ac:dyDescent="0.35">
      <c r="A76" t="s">
        <v>75</v>
      </c>
    </row>
    <row r="77" spans="1:1" x14ac:dyDescent="0.35">
      <c r="A77" t="s">
        <v>76</v>
      </c>
    </row>
    <row r="78" spans="1:1" x14ac:dyDescent="0.35">
      <c r="A78" t="s">
        <v>77</v>
      </c>
    </row>
    <row r="79" spans="1:1" x14ac:dyDescent="0.35">
      <c r="A79" t="s">
        <v>78</v>
      </c>
    </row>
    <row r="80" spans="1:1" x14ac:dyDescent="0.35">
      <c r="A80" t="s">
        <v>79</v>
      </c>
    </row>
    <row r="81" spans="1:1" x14ac:dyDescent="0.35">
      <c r="A81" t="s">
        <v>80</v>
      </c>
    </row>
    <row r="82" spans="1:1" x14ac:dyDescent="0.35">
      <c r="A82" t="s">
        <v>81</v>
      </c>
    </row>
    <row r="83" spans="1:1" x14ac:dyDescent="0.35">
      <c r="A83" t="s">
        <v>82</v>
      </c>
    </row>
    <row r="84" spans="1:1" x14ac:dyDescent="0.35">
      <c r="A84" t="s">
        <v>83</v>
      </c>
    </row>
    <row r="85" spans="1:1" x14ac:dyDescent="0.35">
      <c r="A85" t="s">
        <v>84</v>
      </c>
    </row>
    <row r="86" spans="1:1" x14ac:dyDescent="0.35">
      <c r="A86" t="s">
        <v>85</v>
      </c>
    </row>
    <row r="87" spans="1:1" x14ac:dyDescent="0.35">
      <c r="A87" t="s">
        <v>86</v>
      </c>
    </row>
    <row r="88" spans="1:1" x14ac:dyDescent="0.35">
      <c r="A88" t="s">
        <v>87</v>
      </c>
    </row>
    <row r="89" spans="1:1" x14ac:dyDescent="0.35">
      <c r="A89" t="s">
        <v>88</v>
      </c>
    </row>
    <row r="90" spans="1:1" x14ac:dyDescent="0.35">
      <c r="A90" t="s">
        <v>89</v>
      </c>
    </row>
    <row r="91" spans="1:1" x14ac:dyDescent="0.35">
      <c r="A91" t="s">
        <v>90</v>
      </c>
    </row>
    <row r="92" spans="1:1" x14ac:dyDescent="0.35">
      <c r="A92" t="s">
        <v>91</v>
      </c>
    </row>
    <row r="93" spans="1:1" x14ac:dyDescent="0.35">
      <c r="A93" t="s">
        <v>92</v>
      </c>
    </row>
    <row r="94" spans="1:1" x14ac:dyDescent="0.35">
      <c r="A94" t="s">
        <v>93</v>
      </c>
    </row>
    <row r="95" spans="1:1" x14ac:dyDescent="0.35">
      <c r="A95" t="s">
        <v>94</v>
      </c>
    </row>
    <row r="96" spans="1:1" x14ac:dyDescent="0.35">
      <c r="A96" t="s">
        <v>95</v>
      </c>
    </row>
    <row r="97" spans="1:1" x14ac:dyDescent="0.35">
      <c r="A97" t="s">
        <v>96</v>
      </c>
    </row>
    <row r="98" spans="1:1" x14ac:dyDescent="0.35">
      <c r="A98" t="s">
        <v>97</v>
      </c>
    </row>
    <row r="99" spans="1:1" x14ac:dyDescent="0.35">
      <c r="A99" t="s">
        <v>98</v>
      </c>
    </row>
    <row r="100" spans="1:1" x14ac:dyDescent="0.35">
      <c r="A100" t="s">
        <v>99</v>
      </c>
    </row>
    <row r="101" spans="1:1" x14ac:dyDescent="0.35">
      <c r="A101" t="s">
        <v>100</v>
      </c>
    </row>
    <row r="102" spans="1:1" x14ac:dyDescent="0.35">
      <c r="A102" t="s">
        <v>101</v>
      </c>
    </row>
    <row r="103" spans="1:1" x14ac:dyDescent="0.35">
      <c r="A103" t="s">
        <v>102</v>
      </c>
    </row>
    <row r="104" spans="1:1" x14ac:dyDescent="0.35">
      <c r="A104" t="s">
        <v>103</v>
      </c>
    </row>
    <row r="105" spans="1:1" x14ac:dyDescent="0.35">
      <c r="A105" t="s">
        <v>104</v>
      </c>
    </row>
    <row r="106" spans="1:1" x14ac:dyDescent="0.35">
      <c r="A106" t="s">
        <v>105</v>
      </c>
    </row>
    <row r="107" spans="1:1" x14ac:dyDescent="0.35">
      <c r="A107" t="s">
        <v>106</v>
      </c>
    </row>
    <row r="108" spans="1:1" x14ac:dyDescent="0.35">
      <c r="A108" t="s">
        <v>107</v>
      </c>
    </row>
    <row r="109" spans="1:1" x14ac:dyDescent="0.35">
      <c r="A109" t="s">
        <v>108</v>
      </c>
    </row>
    <row r="110" spans="1:1" x14ac:dyDescent="0.35">
      <c r="A110" t="s">
        <v>109</v>
      </c>
    </row>
    <row r="111" spans="1:1" x14ac:dyDescent="0.35">
      <c r="A111" t="s">
        <v>110</v>
      </c>
    </row>
    <row r="112" spans="1:1" x14ac:dyDescent="0.35">
      <c r="A112" t="s">
        <v>111</v>
      </c>
    </row>
    <row r="113" spans="1:1" x14ac:dyDescent="0.35">
      <c r="A113" t="s">
        <v>112</v>
      </c>
    </row>
    <row r="114" spans="1:1" x14ac:dyDescent="0.35">
      <c r="A114" t="s">
        <v>113</v>
      </c>
    </row>
    <row r="115" spans="1:1" x14ac:dyDescent="0.35">
      <c r="A115" t="s">
        <v>114</v>
      </c>
    </row>
    <row r="116" spans="1:1" x14ac:dyDescent="0.35">
      <c r="A116" t="s">
        <v>115</v>
      </c>
    </row>
    <row r="117" spans="1:1" x14ac:dyDescent="0.35">
      <c r="A117" t="s">
        <v>116</v>
      </c>
    </row>
    <row r="118" spans="1:1" x14ac:dyDescent="0.35">
      <c r="A118" t="s">
        <v>117</v>
      </c>
    </row>
    <row r="119" spans="1:1" x14ac:dyDescent="0.35">
      <c r="A119" t="s">
        <v>118</v>
      </c>
    </row>
    <row r="120" spans="1:1" x14ac:dyDescent="0.35">
      <c r="A120" t="s">
        <v>119</v>
      </c>
    </row>
    <row r="121" spans="1:1" x14ac:dyDescent="0.35">
      <c r="A121" t="s">
        <v>120</v>
      </c>
    </row>
    <row r="122" spans="1:1" x14ac:dyDescent="0.35">
      <c r="A122" t="s">
        <v>121</v>
      </c>
    </row>
    <row r="123" spans="1:1" x14ac:dyDescent="0.35">
      <c r="A123" t="s">
        <v>122</v>
      </c>
    </row>
    <row r="124" spans="1:1" x14ac:dyDescent="0.35">
      <c r="A124" t="s">
        <v>123</v>
      </c>
    </row>
    <row r="125" spans="1:1" x14ac:dyDescent="0.35">
      <c r="A125" t="s">
        <v>124</v>
      </c>
    </row>
    <row r="126" spans="1:1" x14ac:dyDescent="0.35">
      <c r="A126" t="s">
        <v>125</v>
      </c>
    </row>
    <row r="127" spans="1:1" x14ac:dyDescent="0.35">
      <c r="A127" t="s">
        <v>126</v>
      </c>
    </row>
    <row r="128" spans="1:1" x14ac:dyDescent="0.35">
      <c r="A128" t="s">
        <v>127</v>
      </c>
    </row>
    <row r="129" spans="1:1" x14ac:dyDescent="0.35">
      <c r="A129" t="s">
        <v>128</v>
      </c>
    </row>
    <row r="130" spans="1:1" x14ac:dyDescent="0.35">
      <c r="A130" t="s">
        <v>129</v>
      </c>
    </row>
    <row r="131" spans="1:1" x14ac:dyDescent="0.35">
      <c r="A131" t="s">
        <v>130</v>
      </c>
    </row>
    <row r="132" spans="1:1" x14ac:dyDescent="0.35">
      <c r="A132" t="s">
        <v>131</v>
      </c>
    </row>
    <row r="133" spans="1:1" x14ac:dyDescent="0.35">
      <c r="A133" t="s">
        <v>132</v>
      </c>
    </row>
    <row r="134" spans="1:1" x14ac:dyDescent="0.35">
      <c r="A134" t="s">
        <v>133</v>
      </c>
    </row>
    <row r="135" spans="1:1" x14ac:dyDescent="0.35">
      <c r="A135" t="s">
        <v>134</v>
      </c>
    </row>
    <row r="136" spans="1:1" x14ac:dyDescent="0.35">
      <c r="A136" t="s">
        <v>135</v>
      </c>
    </row>
    <row r="137" spans="1:1" x14ac:dyDescent="0.35">
      <c r="A137" t="s">
        <v>136</v>
      </c>
    </row>
    <row r="138" spans="1:1" x14ac:dyDescent="0.35">
      <c r="A138" t="s">
        <v>137</v>
      </c>
    </row>
    <row r="139" spans="1:1" x14ac:dyDescent="0.35">
      <c r="A139" t="s">
        <v>138</v>
      </c>
    </row>
    <row r="140" spans="1:1" x14ac:dyDescent="0.35">
      <c r="A140" t="s">
        <v>139</v>
      </c>
    </row>
    <row r="141" spans="1:1" x14ac:dyDescent="0.35">
      <c r="A141" t="s">
        <v>140</v>
      </c>
    </row>
    <row r="142" spans="1:1" x14ac:dyDescent="0.35">
      <c r="A142" t="s">
        <v>141</v>
      </c>
    </row>
    <row r="143" spans="1:1" x14ac:dyDescent="0.35">
      <c r="A143" t="s">
        <v>142</v>
      </c>
    </row>
    <row r="144" spans="1:1" x14ac:dyDescent="0.35">
      <c r="A144" t="s">
        <v>143</v>
      </c>
    </row>
    <row r="145" spans="1:1" x14ac:dyDescent="0.35">
      <c r="A145" t="s">
        <v>144</v>
      </c>
    </row>
    <row r="146" spans="1:1" x14ac:dyDescent="0.35">
      <c r="A146" t="s">
        <v>145</v>
      </c>
    </row>
    <row r="147" spans="1:1" x14ac:dyDescent="0.35">
      <c r="A147" t="s">
        <v>146</v>
      </c>
    </row>
    <row r="148" spans="1:1" x14ac:dyDescent="0.35">
      <c r="A148" t="s">
        <v>147</v>
      </c>
    </row>
    <row r="149" spans="1:1" x14ac:dyDescent="0.35">
      <c r="A149" t="s">
        <v>148</v>
      </c>
    </row>
    <row r="150" spans="1:1" x14ac:dyDescent="0.35">
      <c r="A150" t="s">
        <v>149</v>
      </c>
    </row>
    <row r="151" spans="1:1" x14ac:dyDescent="0.35">
      <c r="A151" t="s">
        <v>150</v>
      </c>
    </row>
    <row r="152" spans="1:1" x14ac:dyDescent="0.35">
      <c r="A152" t="s">
        <v>151</v>
      </c>
    </row>
    <row r="153" spans="1:1" x14ac:dyDescent="0.35">
      <c r="A153" t="s">
        <v>152</v>
      </c>
    </row>
    <row r="154" spans="1:1" x14ac:dyDescent="0.35">
      <c r="A154" t="s">
        <v>153</v>
      </c>
    </row>
    <row r="155" spans="1:1" x14ac:dyDescent="0.35">
      <c r="A155" t="s">
        <v>154</v>
      </c>
    </row>
    <row r="156" spans="1:1" x14ac:dyDescent="0.35">
      <c r="A156" t="s">
        <v>155</v>
      </c>
    </row>
    <row r="157" spans="1:1" x14ac:dyDescent="0.35">
      <c r="A157" t="s">
        <v>156</v>
      </c>
    </row>
    <row r="158" spans="1:1" x14ac:dyDescent="0.35">
      <c r="A158" t="s">
        <v>157</v>
      </c>
    </row>
    <row r="159" spans="1:1" x14ac:dyDescent="0.35">
      <c r="A159" t="s">
        <v>158</v>
      </c>
    </row>
    <row r="160" spans="1:1" x14ac:dyDescent="0.35">
      <c r="A160" t="s">
        <v>159</v>
      </c>
    </row>
    <row r="161" spans="1:1" x14ac:dyDescent="0.35">
      <c r="A161" t="s">
        <v>160</v>
      </c>
    </row>
    <row r="162" spans="1:1" x14ac:dyDescent="0.35">
      <c r="A162" t="s">
        <v>161</v>
      </c>
    </row>
    <row r="163" spans="1:1" x14ac:dyDescent="0.35">
      <c r="A163" t="s">
        <v>162</v>
      </c>
    </row>
    <row r="164" spans="1:1" x14ac:dyDescent="0.35">
      <c r="A164" t="s">
        <v>163</v>
      </c>
    </row>
    <row r="165" spans="1:1" x14ac:dyDescent="0.35">
      <c r="A165" t="s">
        <v>164</v>
      </c>
    </row>
    <row r="166" spans="1:1" x14ac:dyDescent="0.35">
      <c r="A166" t="s">
        <v>165</v>
      </c>
    </row>
    <row r="167" spans="1:1" x14ac:dyDescent="0.35">
      <c r="A167" t="s">
        <v>166</v>
      </c>
    </row>
    <row r="168" spans="1:1" x14ac:dyDescent="0.35">
      <c r="A168" t="s">
        <v>167</v>
      </c>
    </row>
    <row r="169" spans="1:1" x14ac:dyDescent="0.35">
      <c r="A169" t="s">
        <v>168</v>
      </c>
    </row>
    <row r="170" spans="1:1" x14ac:dyDescent="0.35">
      <c r="A170" t="s">
        <v>169</v>
      </c>
    </row>
    <row r="171" spans="1:1" x14ac:dyDescent="0.35">
      <c r="A171" t="s">
        <v>170</v>
      </c>
    </row>
    <row r="172" spans="1:1" x14ac:dyDescent="0.35">
      <c r="A172" t="s">
        <v>171</v>
      </c>
    </row>
    <row r="173" spans="1:1" x14ac:dyDescent="0.35">
      <c r="A173" t="s">
        <v>172</v>
      </c>
    </row>
    <row r="174" spans="1:1" x14ac:dyDescent="0.35">
      <c r="A174" t="s">
        <v>173</v>
      </c>
    </row>
    <row r="175" spans="1:1" x14ac:dyDescent="0.35">
      <c r="A175" t="s">
        <v>174</v>
      </c>
    </row>
    <row r="176" spans="1:1" x14ac:dyDescent="0.35">
      <c r="A176" t="s">
        <v>175</v>
      </c>
    </row>
    <row r="177" spans="1:1" x14ac:dyDescent="0.35">
      <c r="A177" t="s">
        <v>176</v>
      </c>
    </row>
    <row r="178" spans="1:1" x14ac:dyDescent="0.35">
      <c r="A178" t="s">
        <v>177</v>
      </c>
    </row>
    <row r="179" spans="1:1" x14ac:dyDescent="0.35">
      <c r="A179" t="s">
        <v>178</v>
      </c>
    </row>
    <row r="180" spans="1:1" x14ac:dyDescent="0.35">
      <c r="A180" t="s">
        <v>179</v>
      </c>
    </row>
    <row r="181" spans="1:1" x14ac:dyDescent="0.35">
      <c r="A181" t="s">
        <v>180</v>
      </c>
    </row>
    <row r="182" spans="1:1" x14ac:dyDescent="0.35">
      <c r="A182" t="s">
        <v>181</v>
      </c>
    </row>
    <row r="183" spans="1:1" x14ac:dyDescent="0.35">
      <c r="A183" t="s">
        <v>182</v>
      </c>
    </row>
    <row r="184" spans="1:1" x14ac:dyDescent="0.35">
      <c r="A184" t="s">
        <v>183</v>
      </c>
    </row>
    <row r="185" spans="1:1" x14ac:dyDescent="0.35">
      <c r="A185" t="s">
        <v>184</v>
      </c>
    </row>
    <row r="186" spans="1:1" x14ac:dyDescent="0.35">
      <c r="A186" t="s">
        <v>185</v>
      </c>
    </row>
    <row r="187" spans="1:1" x14ac:dyDescent="0.35">
      <c r="A187" t="s">
        <v>186</v>
      </c>
    </row>
    <row r="188" spans="1:1" x14ac:dyDescent="0.35">
      <c r="A188" t="s">
        <v>187</v>
      </c>
    </row>
    <row r="189" spans="1:1" x14ac:dyDescent="0.35">
      <c r="A189" t="s">
        <v>188</v>
      </c>
    </row>
    <row r="190" spans="1:1" x14ac:dyDescent="0.35">
      <c r="A190" t="s">
        <v>189</v>
      </c>
    </row>
    <row r="191" spans="1:1" x14ac:dyDescent="0.35">
      <c r="A191" t="s">
        <v>190</v>
      </c>
    </row>
    <row r="192" spans="1:1" x14ac:dyDescent="0.35">
      <c r="A192" t="s">
        <v>191</v>
      </c>
    </row>
    <row r="193" spans="1:1" x14ac:dyDescent="0.35">
      <c r="A193" t="s">
        <v>192</v>
      </c>
    </row>
    <row r="194" spans="1:1" x14ac:dyDescent="0.35">
      <c r="A194" t="s">
        <v>193</v>
      </c>
    </row>
    <row r="195" spans="1:1" x14ac:dyDescent="0.35">
      <c r="A195" t="s">
        <v>194</v>
      </c>
    </row>
    <row r="196" spans="1:1" x14ac:dyDescent="0.35">
      <c r="A196" t="s">
        <v>195</v>
      </c>
    </row>
    <row r="197" spans="1:1" x14ac:dyDescent="0.35">
      <c r="A197" t="s">
        <v>196</v>
      </c>
    </row>
    <row r="198" spans="1:1" x14ac:dyDescent="0.35">
      <c r="A198" t="s">
        <v>197</v>
      </c>
    </row>
    <row r="199" spans="1:1" x14ac:dyDescent="0.35">
      <c r="A199" t="s">
        <v>198</v>
      </c>
    </row>
    <row r="200" spans="1:1" x14ac:dyDescent="0.35">
      <c r="A200" t="s">
        <v>199</v>
      </c>
    </row>
    <row r="201" spans="1:1" x14ac:dyDescent="0.35">
      <c r="A201" t="s">
        <v>200</v>
      </c>
    </row>
    <row r="202" spans="1:1" x14ac:dyDescent="0.35">
      <c r="A202" t="s">
        <v>201</v>
      </c>
    </row>
    <row r="203" spans="1:1" x14ac:dyDescent="0.35">
      <c r="A203" t="s">
        <v>202</v>
      </c>
    </row>
    <row r="204" spans="1:1" x14ac:dyDescent="0.35">
      <c r="A204" t="s">
        <v>203</v>
      </c>
    </row>
    <row r="205" spans="1:1" x14ac:dyDescent="0.35">
      <c r="A205" t="s">
        <v>204</v>
      </c>
    </row>
    <row r="206" spans="1:1" x14ac:dyDescent="0.35">
      <c r="A206" t="s">
        <v>205</v>
      </c>
    </row>
    <row r="207" spans="1:1" x14ac:dyDescent="0.35">
      <c r="A207" t="s">
        <v>206</v>
      </c>
    </row>
    <row r="208" spans="1:1" x14ac:dyDescent="0.35">
      <c r="A208" t="s">
        <v>207</v>
      </c>
    </row>
    <row r="209" spans="1:1" x14ac:dyDescent="0.35">
      <c r="A209" t="s">
        <v>208</v>
      </c>
    </row>
    <row r="210" spans="1:1" x14ac:dyDescent="0.35">
      <c r="A210" t="s">
        <v>209</v>
      </c>
    </row>
    <row r="211" spans="1:1" x14ac:dyDescent="0.35">
      <c r="A211" t="s">
        <v>210</v>
      </c>
    </row>
    <row r="212" spans="1:1" x14ac:dyDescent="0.35">
      <c r="A212" t="s">
        <v>211</v>
      </c>
    </row>
    <row r="213" spans="1:1" x14ac:dyDescent="0.35">
      <c r="A213" t="s">
        <v>212</v>
      </c>
    </row>
    <row r="214" spans="1:1" x14ac:dyDescent="0.35">
      <c r="A214" t="s">
        <v>213</v>
      </c>
    </row>
    <row r="215" spans="1:1" x14ac:dyDescent="0.35">
      <c r="A215" t="s">
        <v>214</v>
      </c>
    </row>
    <row r="216" spans="1:1" x14ac:dyDescent="0.35">
      <c r="A216" t="s">
        <v>215</v>
      </c>
    </row>
    <row r="217" spans="1:1" x14ac:dyDescent="0.35">
      <c r="A217" t="s">
        <v>216</v>
      </c>
    </row>
    <row r="218" spans="1:1" x14ac:dyDescent="0.35">
      <c r="A218" t="s">
        <v>217</v>
      </c>
    </row>
    <row r="219" spans="1:1" x14ac:dyDescent="0.35">
      <c r="A219" t="s">
        <v>218</v>
      </c>
    </row>
    <row r="220" spans="1:1" x14ac:dyDescent="0.35">
      <c r="A220" t="s">
        <v>219</v>
      </c>
    </row>
    <row r="221" spans="1:1" x14ac:dyDescent="0.35">
      <c r="A221" t="s">
        <v>220</v>
      </c>
    </row>
    <row r="222" spans="1:1" x14ac:dyDescent="0.35">
      <c r="A222" t="s">
        <v>221</v>
      </c>
    </row>
    <row r="223" spans="1:1" x14ac:dyDescent="0.35">
      <c r="A223" t="s">
        <v>222</v>
      </c>
    </row>
    <row r="224" spans="1:1" x14ac:dyDescent="0.35">
      <c r="A224" t="s">
        <v>223</v>
      </c>
    </row>
    <row r="225" spans="1:1" x14ac:dyDescent="0.35">
      <c r="A225" t="s">
        <v>224</v>
      </c>
    </row>
    <row r="226" spans="1:1" x14ac:dyDescent="0.35">
      <c r="A226" t="s">
        <v>225</v>
      </c>
    </row>
    <row r="227" spans="1:1" x14ac:dyDescent="0.35">
      <c r="A227" t="s">
        <v>226</v>
      </c>
    </row>
    <row r="228" spans="1:1" x14ac:dyDescent="0.35">
      <c r="A228" t="s">
        <v>227</v>
      </c>
    </row>
    <row r="229" spans="1:1" x14ac:dyDescent="0.35">
      <c r="A229" t="s">
        <v>228</v>
      </c>
    </row>
    <row r="230" spans="1:1" x14ac:dyDescent="0.35">
      <c r="A230" t="s">
        <v>229</v>
      </c>
    </row>
    <row r="231" spans="1:1" x14ac:dyDescent="0.35">
      <c r="A231" t="s">
        <v>230</v>
      </c>
    </row>
    <row r="232" spans="1:1" x14ac:dyDescent="0.35">
      <c r="A232" t="s">
        <v>231</v>
      </c>
    </row>
    <row r="233" spans="1:1" x14ac:dyDescent="0.35">
      <c r="A233" t="s">
        <v>232</v>
      </c>
    </row>
    <row r="234" spans="1:1" x14ac:dyDescent="0.35">
      <c r="A234" t="s">
        <v>233</v>
      </c>
    </row>
    <row r="235" spans="1:1" x14ac:dyDescent="0.35">
      <c r="A235" t="s">
        <v>234</v>
      </c>
    </row>
    <row r="236" spans="1:1" x14ac:dyDescent="0.35">
      <c r="A236" t="s">
        <v>235</v>
      </c>
    </row>
    <row r="237" spans="1:1" x14ac:dyDescent="0.35">
      <c r="A237" t="s">
        <v>236</v>
      </c>
    </row>
    <row r="238" spans="1:1" x14ac:dyDescent="0.35">
      <c r="A238" t="s">
        <v>237</v>
      </c>
    </row>
    <row r="239" spans="1:1" x14ac:dyDescent="0.35">
      <c r="A239" t="s">
        <v>238</v>
      </c>
    </row>
    <row r="240" spans="1:1" x14ac:dyDescent="0.35">
      <c r="A240" t="s">
        <v>239</v>
      </c>
    </row>
    <row r="241" spans="1:1" x14ac:dyDescent="0.35">
      <c r="A241" t="s">
        <v>240</v>
      </c>
    </row>
    <row r="242" spans="1:1" x14ac:dyDescent="0.35">
      <c r="A242" t="s">
        <v>241</v>
      </c>
    </row>
    <row r="243" spans="1:1" x14ac:dyDescent="0.35">
      <c r="A243" t="s">
        <v>242</v>
      </c>
    </row>
    <row r="244" spans="1:1" x14ac:dyDescent="0.35">
      <c r="A244" t="s">
        <v>243</v>
      </c>
    </row>
    <row r="245" spans="1:1" x14ac:dyDescent="0.35">
      <c r="A245" t="s">
        <v>244</v>
      </c>
    </row>
    <row r="246" spans="1:1" x14ac:dyDescent="0.35">
      <c r="A246" t="s">
        <v>245</v>
      </c>
    </row>
    <row r="247" spans="1:1" x14ac:dyDescent="0.35">
      <c r="A247" t="s">
        <v>246</v>
      </c>
    </row>
    <row r="248" spans="1:1" x14ac:dyDescent="0.35">
      <c r="A248" t="s">
        <v>247</v>
      </c>
    </row>
    <row r="249" spans="1:1" x14ac:dyDescent="0.35">
      <c r="A249" t="s">
        <v>248</v>
      </c>
    </row>
    <row r="250" spans="1:1" x14ac:dyDescent="0.35">
      <c r="A250" t="s">
        <v>249</v>
      </c>
    </row>
    <row r="251" spans="1:1" x14ac:dyDescent="0.35">
      <c r="A251" t="s">
        <v>250</v>
      </c>
    </row>
    <row r="252" spans="1:1" x14ac:dyDescent="0.35">
      <c r="A252" t="s">
        <v>251</v>
      </c>
    </row>
    <row r="253" spans="1:1" x14ac:dyDescent="0.35">
      <c r="A253" t="s">
        <v>252</v>
      </c>
    </row>
    <row r="254" spans="1:1" x14ac:dyDescent="0.35">
      <c r="A254" t="s">
        <v>253</v>
      </c>
    </row>
    <row r="255" spans="1:1" x14ac:dyDescent="0.35">
      <c r="A255" t="s">
        <v>254</v>
      </c>
    </row>
    <row r="256" spans="1:1" x14ac:dyDescent="0.35">
      <c r="A256" t="s">
        <v>255</v>
      </c>
    </row>
    <row r="257" spans="1:1" x14ac:dyDescent="0.35">
      <c r="A257" t="s">
        <v>256</v>
      </c>
    </row>
    <row r="258" spans="1:1" x14ac:dyDescent="0.35">
      <c r="A258" t="s">
        <v>257</v>
      </c>
    </row>
    <row r="259" spans="1:1" x14ac:dyDescent="0.35">
      <c r="A259" t="s">
        <v>258</v>
      </c>
    </row>
    <row r="260" spans="1:1" x14ac:dyDescent="0.35">
      <c r="A260" t="s">
        <v>259</v>
      </c>
    </row>
    <row r="261" spans="1:1" x14ac:dyDescent="0.35">
      <c r="A261" t="s">
        <v>260</v>
      </c>
    </row>
    <row r="262" spans="1:1" x14ac:dyDescent="0.35">
      <c r="A262" t="s">
        <v>261</v>
      </c>
    </row>
    <row r="263" spans="1:1" x14ac:dyDescent="0.35">
      <c r="A263" t="s">
        <v>262</v>
      </c>
    </row>
    <row r="264" spans="1:1" x14ac:dyDescent="0.35">
      <c r="A264" t="s">
        <v>263</v>
      </c>
    </row>
    <row r="265" spans="1:1" x14ac:dyDescent="0.35">
      <c r="A265" t="s">
        <v>264</v>
      </c>
    </row>
    <row r="266" spans="1:1" x14ac:dyDescent="0.35">
      <c r="A266" t="s">
        <v>265</v>
      </c>
    </row>
    <row r="267" spans="1:1" x14ac:dyDescent="0.35">
      <c r="A267" t="s">
        <v>266</v>
      </c>
    </row>
    <row r="268" spans="1:1" x14ac:dyDescent="0.35">
      <c r="A268" t="s">
        <v>267</v>
      </c>
    </row>
    <row r="269" spans="1:1" x14ac:dyDescent="0.35">
      <c r="A269" t="s">
        <v>268</v>
      </c>
    </row>
    <row r="270" spans="1:1" x14ac:dyDescent="0.35">
      <c r="A270" t="s">
        <v>269</v>
      </c>
    </row>
    <row r="271" spans="1:1" x14ac:dyDescent="0.35">
      <c r="A271" t="s">
        <v>270</v>
      </c>
    </row>
    <row r="272" spans="1:1" x14ac:dyDescent="0.35">
      <c r="A272" t="s">
        <v>271</v>
      </c>
    </row>
    <row r="273" spans="1:1" x14ac:dyDescent="0.35">
      <c r="A273" t="s">
        <v>272</v>
      </c>
    </row>
    <row r="274" spans="1:1" x14ac:dyDescent="0.35">
      <c r="A274" t="s">
        <v>273</v>
      </c>
    </row>
    <row r="275" spans="1:1" x14ac:dyDescent="0.35">
      <c r="A275" t="s">
        <v>274</v>
      </c>
    </row>
    <row r="276" spans="1:1" x14ac:dyDescent="0.35">
      <c r="A276" t="s">
        <v>275</v>
      </c>
    </row>
    <row r="277" spans="1:1" x14ac:dyDescent="0.35">
      <c r="A277" t="s">
        <v>276</v>
      </c>
    </row>
    <row r="278" spans="1:1" x14ac:dyDescent="0.35">
      <c r="A278" t="s">
        <v>277</v>
      </c>
    </row>
    <row r="279" spans="1:1" x14ac:dyDescent="0.35">
      <c r="A279" t="s">
        <v>278</v>
      </c>
    </row>
    <row r="280" spans="1:1" x14ac:dyDescent="0.35">
      <c r="A280" t="s">
        <v>279</v>
      </c>
    </row>
    <row r="281" spans="1:1" x14ac:dyDescent="0.35">
      <c r="A281" t="s">
        <v>280</v>
      </c>
    </row>
    <row r="282" spans="1:1" x14ac:dyDescent="0.35">
      <c r="A282" t="s">
        <v>281</v>
      </c>
    </row>
    <row r="283" spans="1:1" x14ac:dyDescent="0.35">
      <c r="A283" t="s">
        <v>282</v>
      </c>
    </row>
    <row r="284" spans="1:1" x14ac:dyDescent="0.35">
      <c r="A284" t="s">
        <v>283</v>
      </c>
    </row>
    <row r="285" spans="1:1" x14ac:dyDescent="0.35">
      <c r="A285" t="s">
        <v>284</v>
      </c>
    </row>
    <row r="286" spans="1:1" x14ac:dyDescent="0.35">
      <c r="A286" t="s">
        <v>285</v>
      </c>
    </row>
    <row r="287" spans="1:1" x14ac:dyDescent="0.35">
      <c r="A287" t="s">
        <v>286</v>
      </c>
    </row>
    <row r="288" spans="1:1" x14ac:dyDescent="0.35">
      <c r="A288" t="s">
        <v>287</v>
      </c>
    </row>
    <row r="289" spans="1:1" x14ac:dyDescent="0.35">
      <c r="A289" t="s">
        <v>288</v>
      </c>
    </row>
    <row r="290" spans="1:1" x14ac:dyDescent="0.35">
      <c r="A290" t="s">
        <v>289</v>
      </c>
    </row>
    <row r="291" spans="1:1" x14ac:dyDescent="0.35">
      <c r="A291" t="s">
        <v>290</v>
      </c>
    </row>
    <row r="292" spans="1:1" x14ac:dyDescent="0.35">
      <c r="A292" t="s">
        <v>291</v>
      </c>
    </row>
    <row r="293" spans="1:1" x14ac:dyDescent="0.35">
      <c r="A293" t="s">
        <v>292</v>
      </c>
    </row>
    <row r="294" spans="1:1" x14ac:dyDescent="0.35">
      <c r="A294" t="s">
        <v>293</v>
      </c>
    </row>
    <row r="295" spans="1:1" x14ac:dyDescent="0.35">
      <c r="A295" t="s">
        <v>294</v>
      </c>
    </row>
    <row r="296" spans="1:1" x14ac:dyDescent="0.35">
      <c r="A296" t="s">
        <v>295</v>
      </c>
    </row>
    <row r="297" spans="1:1" x14ac:dyDescent="0.35">
      <c r="A297" t="s">
        <v>296</v>
      </c>
    </row>
    <row r="298" spans="1:1" x14ac:dyDescent="0.35">
      <c r="A298" t="s">
        <v>297</v>
      </c>
    </row>
    <row r="299" spans="1:1" x14ac:dyDescent="0.35">
      <c r="A299" t="s">
        <v>298</v>
      </c>
    </row>
    <row r="300" spans="1:1" x14ac:dyDescent="0.35">
      <c r="A300" t="s">
        <v>299</v>
      </c>
    </row>
    <row r="301" spans="1:1" x14ac:dyDescent="0.35">
      <c r="A301" t="s">
        <v>300</v>
      </c>
    </row>
    <row r="302" spans="1:1" x14ac:dyDescent="0.35">
      <c r="A302" t="s">
        <v>301</v>
      </c>
    </row>
    <row r="303" spans="1:1" x14ac:dyDescent="0.35">
      <c r="A303" t="s">
        <v>302</v>
      </c>
    </row>
    <row r="304" spans="1:1" x14ac:dyDescent="0.35">
      <c r="A304" t="s">
        <v>303</v>
      </c>
    </row>
    <row r="305" spans="1:1" x14ac:dyDescent="0.35">
      <c r="A305" t="s">
        <v>304</v>
      </c>
    </row>
    <row r="306" spans="1:1" x14ac:dyDescent="0.35">
      <c r="A306" t="s">
        <v>305</v>
      </c>
    </row>
    <row r="307" spans="1:1" x14ac:dyDescent="0.35">
      <c r="A307" t="s">
        <v>306</v>
      </c>
    </row>
    <row r="308" spans="1:1" x14ac:dyDescent="0.35">
      <c r="A308" t="s">
        <v>307</v>
      </c>
    </row>
    <row r="309" spans="1:1" x14ac:dyDescent="0.35">
      <c r="A309" t="s">
        <v>308</v>
      </c>
    </row>
    <row r="310" spans="1:1" x14ac:dyDescent="0.35">
      <c r="A310" t="s">
        <v>309</v>
      </c>
    </row>
    <row r="311" spans="1:1" x14ac:dyDescent="0.35">
      <c r="A311" t="s">
        <v>310</v>
      </c>
    </row>
    <row r="312" spans="1:1" x14ac:dyDescent="0.35">
      <c r="A312" t="s">
        <v>311</v>
      </c>
    </row>
    <row r="313" spans="1:1" x14ac:dyDescent="0.35">
      <c r="A313" t="s">
        <v>312</v>
      </c>
    </row>
    <row r="314" spans="1:1" x14ac:dyDescent="0.35">
      <c r="A314" t="s">
        <v>313</v>
      </c>
    </row>
    <row r="315" spans="1:1" x14ac:dyDescent="0.35">
      <c r="A315" t="s">
        <v>314</v>
      </c>
    </row>
    <row r="316" spans="1:1" x14ac:dyDescent="0.35">
      <c r="A316" t="s">
        <v>315</v>
      </c>
    </row>
    <row r="317" spans="1:1" x14ac:dyDescent="0.35">
      <c r="A317" t="s">
        <v>316</v>
      </c>
    </row>
    <row r="318" spans="1:1" x14ac:dyDescent="0.35">
      <c r="A318" t="s">
        <v>317</v>
      </c>
    </row>
    <row r="319" spans="1:1" x14ac:dyDescent="0.35">
      <c r="A319" t="s">
        <v>318</v>
      </c>
    </row>
    <row r="320" spans="1:1" x14ac:dyDescent="0.35">
      <c r="A320" t="s">
        <v>319</v>
      </c>
    </row>
    <row r="321" spans="1:1" x14ac:dyDescent="0.35">
      <c r="A321" t="s">
        <v>320</v>
      </c>
    </row>
    <row r="322" spans="1:1" x14ac:dyDescent="0.35">
      <c r="A322" t="s">
        <v>321</v>
      </c>
    </row>
    <row r="323" spans="1:1" x14ac:dyDescent="0.35">
      <c r="A323" t="s">
        <v>322</v>
      </c>
    </row>
    <row r="324" spans="1:1" x14ac:dyDescent="0.35">
      <c r="A324" t="s">
        <v>323</v>
      </c>
    </row>
    <row r="325" spans="1:1" x14ac:dyDescent="0.35">
      <c r="A325" t="s">
        <v>324</v>
      </c>
    </row>
    <row r="326" spans="1:1" x14ac:dyDescent="0.35">
      <c r="A326" t="s">
        <v>325</v>
      </c>
    </row>
    <row r="327" spans="1:1" x14ac:dyDescent="0.35">
      <c r="A327" t="s">
        <v>326</v>
      </c>
    </row>
    <row r="328" spans="1:1" x14ac:dyDescent="0.35">
      <c r="A328" t="s">
        <v>327</v>
      </c>
    </row>
    <row r="329" spans="1:1" x14ac:dyDescent="0.35">
      <c r="A329" t="s">
        <v>328</v>
      </c>
    </row>
    <row r="330" spans="1:1" x14ac:dyDescent="0.35">
      <c r="A330" t="s">
        <v>329</v>
      </c>
    </row>
    <row r="331" spans="1:1" x14ac:dyDescent="0.35">
      <c r="A331" t="s">
        <v>330</v>
      </c>
    </row>
    <row r="332" spans="1:1" x14ac:dyDescent="0.35">
      <c r="A332" t="s">
        <v>331</v>
      </c>
    </row>
    <row r="333" spans="1:1" x14ac:dyDescent="0.35">
      <c r="A333" t="s">
        <v>332</v>
      </c>
    </row>
    <row r="334" spans="1:1" x14ac:dyDescent="0.35">
      <c r="A334" t="s">
        <v>333</v>
      </c>
    </row>
    <row r="335" spans="1:1" x14ac:dyDescent="0.35">
      <c r="A335" t="s">
        <v>334</v>
      </c>
    </row>
    <row r="336" spans="1:1" x14ac:dyDescent="0.35">
      <c r="A336" t="s">
        <v>335</v>
      </c>
    </row>
    <row r="337" spans="1:1" x14ac:dyDescent="0.35">
      <c r="A337" t="s">
        <v>336</v>
      </c>
    </row>
    <row r="338" spans="1:1" x14ac:dyDescent="0.35">
      <c r="A338" t="s">
        <v>337</v>
      </c>
    </row>
    <row r="339" spans="1:1" x14ac:dyDescent="0.35">
      <c r="A339" t="s">
        <v>338</v>
      </c>
    </row>
    <row r="340" spans="1:1" x14ac:dyDescent="0.35">
      <c r="A340" t="s">
        <v>339</v>
      </c>
    </row>
    <row r="341" spans="1:1" x14ac:dyDescent="0.35">
      <c r="A341" t="s">
        <v>340</v>
      </c>
    </row>
    <row r="342" spans="1:1" x14ac:dyDescent="0.35">
      <c r="A342" t="s">
        <v>341</v>
      </c>
    </row>
    <row r="343" spans="1:1" x14ac:dyDescent="0.35">
      <c r="A343" t="s">
        <v>342</v>
      </c>
    </row>
    <row r="344" spans="1:1" x14ac:dyDescent="0.35">
      <c r="A344" t="s">
        <v>343</v>
      </c>
    </row>
    <row r="345" spans="1:1" x14ac:dyDescent="0.35">
      <c r="A345" t="s">
        <v>344</v>
      </c>
    </row>
    <row r="346" spans="1:1" x14ac:dyDescent="0.35">
      <c r="A346" t="s">
        <v>345</v>
      </c>
    </row>
    <row r="347" spans="1:1" x14ac:dyDescent="0.35">
      <c r="A347" t="s">
        <v>346</v>
      </c>
    </row>
    <row r="348" spans="1:1" x14ac:dyDescent="0.35">
      <c r="A348" t="s">
        <v>347</v>
      </c>
    </row>
    <row r="349" spans="1:1" x14ac:dyDescent="0.35">
      <c r="A349" t="s">
        <v>348</v>
      </c>
    </row>
    <row r="350" spans="1:1" x14ac:dyDescent="0.35">
      <c r="A350" t="s">
        <v>349</v>
      </c>
    </row>
    <row r="351" spans="1:1" x14ac:dyDescent="0.35">
      <c r="A351" t="s">
        <v>350</v>
      </c>
    </row>
    <row r="352" spans="1:1" x14ac:dyDescent="0.35">
      <c r="A352" t="s">
        <v>351</v>
      </c>
    </row>
    <row r="353" spans="1:1" x14ac:dyDescent="0.35">
      <c r="A353" t="s">
        <v>352</v>
      </c>
    </row>
    <row r="354" spans="1:1" x14ac:dyDescent="0.35">
      <c r="A354" t="s">
        <v>353</v>
      </c>
    </row>
    <row r="355" spans="1:1" x14ac:dyDescent="0.35">
      <c r="A355" t="s">
        <v>354</v>
      </c>
    </row>
    <row r="356" spans="1:1" x14ac:dyDescent="0.35">
      <c r="A356" t="s">
        <v>355</v>
      </c>
    </row>
    <row r="357" spans="1:1" x14ac:dyDescent="0.35">
      <c r="A357" t="s">
        <v>356</v>
      </c>
    </row>
    <row r="358" spans="1:1" x14ac:dyDescent="0.35">
      <c r="A358" t="s">
        <v>357</v>
      </c>
    </row>
    <row r="359" spans="1:1" x14ac:dyDescent="0.35">
      <c r="A359" t="s">
        <v>358</v>
      </c>
    </row>
    <row r="360" spans="1:1" x14ac:dyDescent="0.35">
      <c r="A360" t="s">
        <v>359</v>
      </c>
    </row>
    <row r="361" spans="1:1" x14ac:dyDescent="0.35">
      <c r="A361" t="s">
        <v>360</v>
      </c>
    </row>
    <row r="362" spans="1:1" x14ac:dyDescent="0.35">
      <c r="A362" t="s">
        <v>361</v>
      </c>
    </row>
    <row r="363" spans="1:1" x14ac:dyDescent="0.35">
      <c r="A363" t="s">
        <v>362</v>
      </c>
    </row>
    <row r="364" spans="1:1" x14ac:dyDescent="0.35">
      <c r="A364" t="s">
        <v>363</v>
      </c>
    </row>
    <row r="365" spans="1:1" x14ac:dyDescent="0.35">
      <c r="A365" t="s">
        <v>364</v>
      </c>
    </row>
    <row r="366" spans="1:1" x14ac:dyDescent="0.35">
      <c r="A366" t="s">
        <v>365</v>
      </c>
    </row>
    <row r="367" spans="1:1" x14ac:dyDescent="0.35">
      <c r="A367" t="s">
        <v>366</v>
      </c>
    </row>
    <row r="368" spans="1:1" x14ac:dyDescent="0.35">
      <c r="A368" t="s">
        <v>367</v>
      </c>
    </row>
    <row r="369" spans="1:1" x14ac:dyDescent="0.35">
      <c r="A369" t="s">
        <v>368</v>
      </c>
    </row>
    <row r="370" spans="1:1" x14ac:dyDescent="0.35">
      <c r="A370" t="s">
        <v>369</v>
      </c>
    </row>
    <row r="371" spans="1:1" x14ac:dyDescent="0.35">
      <c r="A371" t="s">
        <v>370</v>
      </c>
    </row>
    <row r="372" spans="1:1" x14ac:dyDescent="0.35">
      <c r="A372" t="s">
        <v>371</v>
      </c>
    </row>
    <row r="373" spans="1:1" x14ac:dyDescent="0.35">
      <c r="A373" t="s">
        <v>372</v>
      </c>
    </row>
    <row r="374" spans="1:1" x14ac:dyDescent="0.35">
      <c r="A374" t="s">
        <v>373</v>
      </c>
    </row>
    <row r="375" spans="1:1" x14ac:dyDescent="0.35">
      <c r="A375" t="s">
        <v>374</v>
      </c>
    </row>
    <row r="376" spans="1:1" x14ac:dyDescent="0.35">
      <c r="A376" t="s">
        <v>375</v>
      </c>
    </row>
    <row r="377" spans="1:1" x14ac:dyDescent="0.35">
      <c r="A377" t="s">
        <v>376</v>
      </c>
    </row>
    <row r="378" spans="1:1" x14ac:dyDescent="0.35">
      <c r="A378" t="s">
        <v>377</v>
      </c>
    </row>
    <row r="379" spans="1:1" x14ac:dyDescent="0.35">
      <c r="A379" t="s">
        <v>378</v>
      </c>
    </row>
    <row r="380" spans="1:1" x14ac:dyDescent="0.35">
      <c r="A380" t="s">
        <v>379</v>
      </c>
    </row>
    <row r="381" spans="1:1" x14ac:dyDescent="0.35">
      <c r="A381" t="s">
        <v>380</v>
      </c>
    </row>
    <row r="382" spans="1:1" x14ac:dyDescent="0.35">
      <c r="A382" t="s">
        <v>381</v>
      </c>
    </row>
    <row r="383" spans="1:1" x14ac:dyDescent="0.35">
      <c r="A383" t="s">
        <v>382</v>
      </c>
    </row>
    <row r="384" spans="1:1" x14ac:dyDescent="0.35">
      <c r="A384" t="s">
        <v>383</v>
      </c>
    </row>
    <row r="385" spans="1:1" x14ac:dyDescent="0.35">
      <c r="A385" t="s">
        <v>384</v>
      </c>
    </row>
    <row r="386" spans="1:1" x14ac:dyDescent="0.35">
      <c r="A386" t="s">
        <v>385</v>
      </c>
    </row>
    <row r="387" spans="1:1" x14ac:dyDescent="0.35">
      <c r="A387" t="s">
        <v>386</v>
      </c>
    </row>
    <row r="388" spans="1:1" x14ac:dyDescent="0.35">
      <c r="A388" t="s">
        <v>387</v>
      </c>
    </row>
    <row r="389" spans="1:1" x14ac:dyDescent="0.35">
      <c r="A389" t="s">
        <v>388</v>
      </c>
    </row>
    <row r="390" spans="1:1" x14ac:dyDescent="0.35">
      <c r="A390" t="s">
        <v>389</v>
      </c>
    </row>
    <row r="391" spans="1:1" x14ac:dyDescent="0.35">
      <c r="A391" t="s">
        <v>390</v>
      </c>
    </row>
    <row r="392" spans="1:1" x14ac:dyDescent="0.35">
      <c r="A392" t="s">
        <v>391</v>
      </c>
    </row>
    <row r="393" spans="1:1" x14ac:dyDescent="0.35">
      <c r="A393" t="s">
        <v>392</v>
      </c>
    </row>
    <row r="394" spans="1:1" x14ac:dyDescent="0.35">
      <c r="A394" t="s">
        <v>393</v>
      </c>
    </row>
    <row r="395" spans="1:1" x14ac:dyDescent="0.35">
      <c r="A395" t="s">
        <v>394</v>
      </c>
    </row>
    <row r="396" spans="1:1" x14ac:dyDescent="0.35">
      <c r="A396" t="s">
        <v>395</v>
      </c>
    </row>
    <row r="397" spans="1:1" x14ac:dyDescent="0.35">
      <c r="A397" t="s">
        <v>396</v>
      </c>
    </row>
    <row r="398" spans="1:1" x14ac:dyDescent="0.35">
      <c r="A398" t="s">
        <v>397</v>
      </c>
    </row>
    <row r="399" spans="1:1" x14ac:dyDescent="0.35">
      <c r="A399" t="s">
        <v>398</v>
      </c>
    </row>
    <row r="400" spans="1:1" x14ac:dyDescent="0.35">
      <c r="A400" t="s">
        <v>399</v>
      </c>
    </row>
    <row r="401" spans="1:1" x14ac:dyDescent="0.35">
      <c r="A401" t="s">
        <v>400</v>
      </c>
    </row>
    <row r="402" spans="1:1" x14ac:dyDescent="0.35">
      <c r="A402" t="s">
        <v>401</v>
      </c>
    </row>
    <row r="403" spans="1:1" x14ac:dyDescent="0.35">
      <c r="A403" t="s">
        <v>402</v>
      </c>
    </row>
    <row r="404" spans="1:1" x14ac:dyDescent="0.35">
      <c r="A404" t="s">
        <v>403</v>
      </c>
    </row>
    <row r="405" spans="1:1" x14ac:dyDescent="0.35">
      <c r="A405" t="s">
        <v>404</v>
      </c>
    </row>
    <row r="406" spans="1:1" x14ac:dyDescent="0.35">
      <c r="A406" t="s">
        <v>405</v>
      </c>
    </row>
    <row r="407" spans="1:1" x14ac:dyDescent="0.35">
      <c r="A407" t="s">
        <v>406</v>
      </c>
    </row>
    <row r="408" spans="1:1" x14ac:dyDescent="0.35">
      <c r="A408" t="s">
        <v>407</v>
      </c>
    </row>
    <row r="409" spans="1:1" x14ac:dyDescent="0.35">
      <c r="A409" t="s">
        <v>408</v>
      </c>
    </row>
    <row r="410" spans="1:1" x14ac:dyDescent="0.35">
      <c r="A410" t="s">
        <v>409</v>
      </c>
    </row>
    <row r="411" spans="1:1" x14ac:dyDescent="0.35">
      <c r="A411" t="s">
        <v>410</v>
      </c>
    </row>
    <row r="412" spans="1:1" x14ac:dyDescent="0.35">
      <c r="A412" t="s">
        <v>411</v>
      </c>
    </row>
    <row r="413" spans="1:1" x14ac:dyDescent="0.35">
      <c r="A413" t="s">
        <v>412</v>
      </c>
    </row>
    <row r="414" spans="1:1" x14ac:dyDescent="0.35">
      <c r="A414" t="s">
        <v>413</v>
      </c>
    </row>
    <row r="415" spans="1:1" x14ac:dyDescent="0.35">
      <c r="A415" t="s">
        <v>414</v>
      </c>
    </row>
    <row r="416" spans="1:1" x14ac:dyDescent="0.35">
      <c r="A416" t="s">
        <v>415</v>
      </c>
    </row>
    <row r="417" spans="1:1" x14ac:dyDescent="0.35">
      <c r="A417" t="s">
        <v>416</v>
      </c>
    </row>
    <row r="418" spans="1:1" x14ac:dyDescent="0.35">
      <c r="A418" t="s">
        <v>417</v>
      </c>
    </row>
    <row r="419" spans="1:1" x14ac:dyDescent="0.35">
      <c r="A419" t="s">
        <v>418</v>
      </c>
    </row>
    <row r="420" spans="1:1" x14ac:dyDescent="0.35">
      <c r="A420" t="s">
        <v>419</v>
      </c>
    </row>
    <row r="421" spans="1:1" x14ac:dyDescent="0.35">
      <c r="A421" t="s">
        <v>420</v>
      </c>
    </row>
    <row r="422" spans="1:1" x14ac:dyDescent="0.35">
      <c r="A422" t="s">
        <v>421</v>
      </c>
    </row>
    <row r="423" spans="1:1" x14ac:dyDescent="0.35">
      <c r="A423" t="s">
        <v>422</v>
      </c>
    </row>
    <row r="424" spans="1:1" x14ac:dyDescent="0.35">
      <c r="A424" t="s">
        <v>423</v>
      </c>
    </row>
    <row r="425" spans="1:1" x14ac:dyDescent="0.35">
      <c r="A425" t="s">
        <v>424</v>
      </c>
    </row>
    <row r="426" spans="1:1" x14ac:dyDescent="0.35">
      <c r="A426" t="s">
        <v>425</v>
      </c>
    </row>
    <row r="427" spans="1:1" x14ac:dyDescent="0.35">
      <c r="A427" t="s">
        <v>426</v>
      </c>
    </row>
    <row r="428" spans="1:1" x14ac:dyDescent="0.35">
      <c r="A428" t="s">
        <v>427</v>
      </c>
    </row>
    <row r="429" spans="1:1" x14ac:dyDescent="0.35">
      <c r="A429" t="s">
        <v>428</v>
      </c>
    </row>
    <row r="430" spans="1:1" x14ac:dyDescent="0.35">
      <c r="A430" t="s">
        <v>429</v>
      </c>
    </row>
    <row r="431" spans="1:1" x14ac:dyDescent="0.35">
      <c r="A431" t="s">
        <v>430</v>
      </c>
    </row>
    <row r="432" spans="1:1" x14ac:dyDescent="0.35">
      <c r="A432" t="s">
        <v>431</v>
      </c>
    </row>
    <row r="433" spans="1:1" x14ac:dyDescent="0.35">
      <c r="A433" t="s">
        <v>432</v>
      </c>
    </row>
    <row r="434" spans="1:1" x14ac:dyDescent="0.35">
      <c r="A434" t="s">
        <v>433</v>
      </c>
    </row>
    <row r="435" spans="1:1" x14ac:dyDescent="0.35">
      <c r="A435" t="s">
        <v>434</v>
      </c>
    </row>
    <row r="436" spans="1:1" x14ac:dyDescent="0.35">
      <c r="A436" t="s">
        <v>435</v>
      </c>
    </row>
    <row r="437" spans="1:1" x14ac:dyDescent="0.35">
      <c r="A437" t="s">
        <v>436</v>
      </c>
    </row>
    <row r="438" spans="1:1" x14ac:dyDescent="0.35">
      <c r="A438" t="s">
        <v>437</v>
      </c>
    </row>
    <row r="439" spans="1:1" x14ac:dyDescent="0.35">
      <c r="A439" t="s">
        <v>438</v>
      </c>
    </row>
    <row r="440" spans="1:1" x14ac:dyDescent="0.35">
      <c r="A440" t="s">
        <v>439</v>
      </c>
    </row>
    <row r="441" spans="1:1" x14ac:dyDescent="0.35">
      <c r="A441" t="s">
        <v>440</v>
      </c>
    </row>
    <row r="442" spans="1:1" x14ac:dyDescent="0.35">
      <c r="A442" t="s">
        <v>441</v>
      </c>
    </row>
    <row r="443" spans="1:1" x14ac:dyDescent="0.35">
      <c r="A443" t="s">
        <v>442</v>
      </c>
    </row>
    <row r="444" spans="1:1" x14ac:dyDescent="0.35">
      <c r="A444" t="s">
        <v>443</v>
      </c>
    </row>
    <row r="445" spans="1:1" x14ac:dyDescent="0.35">
      <c r="A445" t="s">
        <v>444</v>
      </c>
    </row>
    <row r="446" spans="1:1" x14ac:dyDescent="0.35">
      <c r="A446" t="s">
        <v>445</v>
      </c>
    </row>
    <row r="447" spans="1:1" x14ac:dyDescent="0.35">
      <c r="A447" t="s">
        <v>446</v>
      </c>
    </row>
    <row r="448" spans="1:1" x14ac:dyDescent="0.35">
      <c r="A448" t="s">
        <v>447</v>
      </c>
    </row>
    <row r="449" spans="1:1" x14ac:dyDescent="0.35">
      <c r="A449" t="s">
        <v>448</v>
      </c>
    </row>
    <row r="450" spans="1:1" x14ac:dyDescent="0.35">
      <c r="A450" t="s">
        <v>449</v>
      </c>
    </row>
    <row r="451" spans="1:1" x14ac:dyDescent="0.35">
      <c r="A451" t="s">
        <v>450</v>
      </c>
    </row>
    <row r="452" spans="1:1" x14ac:dyDescent="0.35">
      <c r="A452" t="s">
        <v>451</v>
      </c>
    </row>
    <row r="453" spans="1:1" x14ac:dyDescent="0.35">
      <c r="A453" t="s">
        <v>452</v>
      </c>
    </row>
    <row r="454" spans="1:1" x14ac:dyDescent="0.35">
      <c r="A454" t="s">
        <v>453</v>
      </c>
    </row>
    <row r="455" spans="1:1" x14ac:dyDescent="0.35">
      <c r="A455" t="s">
        <v>454</v>
      </c>
    </row>
    <row r="456" spans="1:1" x14ac:dyDescent="0.35">
      <c r="A456" t="s">
        <v>455</v>
      </c>
    </row>
    <row r="457" spans="1:1" x14ac:dyDescent="0.35">
      <c r="A457" t="s">
        <v>456</v>
      </c>
    </row>
    <row r="458" spans="1:1" x14ac:dyDescent="0.35">
      <c r="A458" t="s">
        <v>457</v>
      </c>
    </row>
    <row r="459" spans="1:1" x14ac:dyDescent="0.35">
      <c r="A459" t="s">
        <v>458</v>
      </c>
    </row>
    <row r="460" spans="1:1" x14ac:dyDescent="0.35">
      <c r="A460" t="s">
        <v>459</v>
      </c>
    </row>
    <row r="461" spans="1:1" x14ac:dyDescent="0.35">
      <c r="A461" t="s">
        <v>460</v>
      </c>
    </row>
    <row r="462" spans="1:1" x14ac:dyDescent="0.35">
      <c r="A462" t="s">
        <v>461</v>
      </c>
    </row>
    <row r="463" spans="1:1" x14ac:dyDescent="0.35">
      <c r="A463" t="s">
        <v>462</v>
      </c>
    </row>
    <row r="464" spans="1:1" x14ac:dyDescent="0.35">
      <c r="A464" t="s">
        <v>463</v>
      </c>
    </row>
    <row r="465" spans="1:1" x14ac:dyDescent="0.35">
      <c r="A465" t="s">
        <v>464</v>
      </c>
    </row>
    <row r="466" spans="1:1" x14ac:dyDescent="0.35">
      <c r="A466" t="s">
        <v>465</v>
      </c>
    </row>
    <row r="467" spans="1:1" x14ac:dyDescent="0.35">
      <c r="A467" t="s">
        <v>466</v>
      </c>
    </row>
    <row r="468" spans="1:1" x14ac:dyDescent="0.35">
      <c r="A468" t="s">
        <v>467</v>
      </c>
    </row>
    <row r="469" spans="1:1" x14ac:dyDescent="0.35">
      <c r="A469" t="s">
        <v>468</v>
      </c>
    </row>
    <row r="470" spans="1:1" x14ac:dyDescent="0.35">
      <c r="A470" t="s">
        <v>469</v>
      </c>
    </row>
    <row r="471" spans="1:1" x14ac:dyDescent="0.35">
      <c r="A471" t="s">
        <v>470</v>
      </c>
    </row>
    <row r="472" spans="1:1" x14ac:dyDescent="0.35">
      <c r="A472" t="s">
        <v>471</v>
      </c>
    </row>
    <row r="473" spans="1:1" x14ac:dyDescent="0.35">
      <c r="A473" t="s">
        <v>472</v>
      </c>
    </row>
    <row r="474" spans="1:1" x14ac:dyDescent="0.35">
      <c r="A474" t="s">
        <v>473</v>
      </c>
    </row>
    <row r="475" spans="1:1" x14ac:dyDescent="0.35">
      <c r="A475" t="s">
        <v>474</v>
      </c>
    </row>
    <row r="476" spans="1:1" x14ac:dyDescent="0.35">
      <c r="A476" t="s">
        <v>475</v>
      </c>
    </row>
    <row r="477" spans="1:1" x14ac:dyDescent="0.35">
      <c r="A477" t="s">
        <v>476</v>
      </c>
    </row>
    <row r="478" spans="1:1" x14ac:dyDescent="0.35">
      <c r="A478" t="s">
        <v>477</v>
      </c>
    </row>
    <row r="479" spans="1:1" x14ac:dyDescent="0.35">
      <c r="A479" t="s">
        <v>478</v>
      </c>
    </row>
    <row r="480" spans="1:1" x14ac:dyDescent="0.35">
      <c r="A480" t="s">
        <v>479</v>
      </c>
    </row>
    <row r="481" spans="1:1" x14ac:dyDescent="0.35">
      <c r="A481" t="s">
        <v>480</v>
      </c>
    </row>
    <row r="482" spans="1:1" x14ac:dyDescent="0.35">
      <c r="A482" t="s">
        <v>481</v>
      </c>
    </row>
    <row r="483" spans="1:1" x14ac:dyDescent="0.35">
      <c r="A483" t="s">
        <v>482</v>
      </c>
    </row>
    <row r="484" spans="1:1" x14ac:dyDescent="0.35">
      <c r="A484" t="s">
        <v>483</v>
      </c>
    </row>
    <row r="485" spans="1:1" x14ac:dyDescent="0.35">
      <c r="A485" t="s">
        <v>484</v>
      </c>
    </row>
    <row r="486" spans="1:1" x14ac:dyDescent="0.35">
      <c r="A486" t="s">
        <v>485</v>
      </c>
    </row>
    <row r="487" spans="1:1" x14ac:dyDescent="0.35">
      <c r="A487" t="s">
        <v>486</v>
      </c>
    </row>
    <row r="488" spans="1:1" x14ac:dyDescent="0.35">
      <c r="A488" t="s">
        <v>487</v>
      </c>
    </row>
    <row r="489" spans="1:1" x14ac:dyDescent="0.35">
      <c r="A489" t="s">
        <v>488</v>
      </c>
    </row>
    <row r="490" spans="1:1" x14ac:dyDescent="0.35">
      <c r="A490" t="s">
        <v>489</v>
      </c>
    </row>
    <row r="491" spans="1:1" x14ac:dyDescent="0.35">
      <c r="A491" t="s">
        <v>490</v>
      </c>
    </row>
    <row r="492" spans="1:1" x14ac:dyDescent="0.35">
      <c r="A492" t="s">
        <v>491</v>
      </c>
    </row>
    <row r="493" spans="1:1" x14ac:dyDescent="0.35">
      <c r="A493" t="s">
        <v>492</v>
      </c>
    </row>
    <row r="494" spans="1:1" x14ac:dyDescent="0.35">
      <c r="A494" t="s">
        <v>493</v>
      </c>
    </row>
    <row r="495" spans="1:1" x14ac:dyDescent="0.35">
      <c r="A495" t="s">
        <v>494</v>
      </c>
    </row>
    <row r="496" spans="1:1" x14ac:dyDescent="0.35">
      <c r="A496" t="s">
        <v>495</v>
      </c>
    </row>
    <row r="497" spans="1:1" x14ac:dyDescent="0.35">
      <c r="A497" t="s">
        <v>496</v>
      </c>
    </row>
    <row r="498" spans="1:1" x14ac:dyDescent="0.35">
      <c r="A498" t="s">
        <v>497</v>
      </c>
    </row>
    <row r="499" spans="1:1" x14ac:dyDescent="0.35">
      <c r="A499" t="s">
        <v>498</v>
      </c>
    </row>
    <row r="500" spans="1:1" x14ac:dyDescent="0.35">
      <c r="A500" t="s">
        <v>499</v>
      </c>
    </row>
    <row r="501" spans="1:1" x14ac:dyDescent="0.35">
      <c r="A501" t="s">
        <v>500</v>
      </c>
    </row>
    <row r="502" spans="1:1" x14ac:dyDescent="0.35">
      <c r="A502" t="s">
        <v>501</v>
      </c>
    </row>
    <row r="503" spans="1:1" x14ac:dyDescent="0.35">
      <c r="A503" t="s">
        <v>502</v>
      </c>
    </row>
    <row r="504" spans="1:1" x14ac:dyDescent="0.35">
      <c r="A504" t="s">
        <v>503</v>
      </c>
    </row>
    <row r="505" spans="1:1" x14ac:dyDescent="0.35">
      <c r="A505" t="s">
        <v>504</v>
      </c>
    </row>
    <row r="506" spans="1:1" x14ac:dyDescent="0.35">
      <c r="A506" t="s">
        <v>505</v>
      </c>
    </row>
    <row r="507" spans="1:1" x14ac:dyDescent="0.35">
      <c r="A507" t="s">
        <v>506</v>
      </c>
    </row>
    <row r="508" spans="1:1" x14ac:dyDescent="0.35">
      <c r="A508" t="s">
        <v>507</v>
      </c>
    </row>
    <row r="509" spans="1:1" x14ac:dyDescent="0.35">
      <c r="A509" t="s">
        <v>508</v>
      </c>
    </row>
    <row r="510" spans="1:1" x14ac:dyDescent="0.35">
      <c r="A510" t="s">
        <v>509</v>
      </c>
    </row>
    <row r="511" spans="1:1" x14ac:dyDescent="0.35">
      <c r="A511" t="s">
        <v>510</v>
      </c>
    </row>
    <row r="512" spans="1:1" x14ac:dyDescent="0.35">
      <c r="A512" t="s">
        <v>511</v>
      </c>
    </row>
    <row r="513" spans="1:1" x14ac:dyDescent="0.35">
      <c r="A513" t="s">
        <v>512</v>
      </c>
    </row>
    <row r="514" spans="1:1" x14ac:dyDescent="0.35">
      <c r="A514" t="s">
        <v>513</v>
      </c>
    </row>
    <row r="515" spans="1:1" x14ac:dyDescent="0.35">
      <c r="A515" t="s">
        <v>514</v>
      </c>
    </row>
    <row r="516" spans="1:1" x14ac:dyDescent="0.35">
      <c r="A516" t="s">
        <v>515</v>
      </c>
    </row>
    <row r="517" spans="1:1" x14ac:dyDescent="0.35">
      <c r="A517" t="s">
        <v>516</v>
      </c>
    </row>
    <row r="518" spans="1:1" x14ac:dyDescent="0.35">
      <c r="A518" t="s">
        <v>517</v>
      </c>
    </row>
    <row r="519" spans="1:1" x14ac:dyDescent="0.35">
      <c r="A519" t="s">
        <v>518</v>
      </c>
    </row>
    <row r="520" spans="1:1" x14ac:dyDescent="0.35">
      <c r="A520" t="s">
        <v>519</v>
      </c>
    </row>
    <row r="521" spans="1:1" x14ac:dyDescent="0.35">
      <c r="A521" t="s">
        <v>520</v>
      </c>
    </row>
    <row r="522" spans="1:1" x14ac:dyDescent="0.35">
      <c r="A522" t="s">
        <v>521</v>
      </c>
    </row>
    <row r="523" spans="1:1" x14ac:dyDescent="0.35">
      <c r="A523" t="s">
        <v>522</v>
      </c>
    </row>
    <row r="524" spans="1:1" x14ac:dyDescent="0.35">
      <c r="A524" t="s">
        <v>523</v>
      </c>
    </row>
    <row r="525" spans="1:1" x14ac:dyDescent="0.35">
      <c r="A525" t="s">
        <v>524</v>
      </c>
    </row>
    <row r="526" spans="1:1" x14ac:dyDescent="0.35">
      <c r="A526" t="s">
        <v>525</v>
      </c>
    </row>
    <row r="527" spans="1:1" x14ac:dyDescent="0.35">
      <c r="A527" t="s">
        <v>526</v>
      </c>
    </row>
    <row r="528" spans="1:1" x14ac:dyDescent="0.35">
      <c r="A528" t="s">
        <v>527</v>
      </c>
    </row>
    <row r="529" spans="1:1" x14ac:dyDescent="0.35">
      <c r="A529" t="s">
        <v>528</v>
      </c>
    </row>
    <row r="530" spans="1:1" x14ac:dyDescent="0.35">
      <c r="A530" t="s">
        <v>529</v>
      </c>
    </row>
    <row r="531" spans="1:1" x14ac:dyDescent="0.35">
      <c r="A531" t="s">
        <v>530</v>
      </c>
    </row>
    <row r="532" spans="1:1" x14ac:dyDescent="0.35">
      <c r="A532" t="s">
        <v>531</v>
      </c>
    </row>
    <row r="533" spans="1:1" x14ac:dyDescent="0.35">
      <c r="A533" t="s">
        <v>532</v>
      </c>
    </row>
    <row r="534" spans="1:1" x14ac:dyDescent="0.35">
      <c r="A534" t="s">
        <v>533</v>
      </c>
    </row>
    <row r="535" spans="1:1" x14ac:dyDescent="0.35">
      <c r="A535" t="s">
        <v>534</v>
      </c>
    </row>
    <row r="536" spans="1:1" x14ac:dyDescent="0.35">
      <c r="A536" t="s">
        <v>535</v>
      </c>
    </row>
    <row r="537" spans="1:1" x14ac:dyDescent="0.35">
      <c r="A537" t="s">
        <v>536</v>
      </c>
    </row>
    <row r="538" spans="1:1" x14ac:dyDescent="0.35">
      <c r="A538" t="s">
        <v>537</v>
      </c>
    </row>
    <row r="539" spans="1:1" x14ac:dyDescent="0.35">
      <c r="A539" t="s">
        <v>538</v>
      </c>
    </row>
    <row r="540" spans="1:1" x14ac:dyDescent="0.35">
      <c r="A540" t="s">
        <v>539</v>
      </c>
    </row>
    <row r="541" spans="1:1" x14ac:dyDescent="0.35">
      <c r="A541" t="s">
        <v>540</v>
      </c>
    </row>
    <row r="542" spans="1:1" x14ac:dyDescent="0.35">
      <c r="A542" t="s">
        <v>541</v>
      </c>
    </row>
    <row r="543" spans="1:1" x14ac:dyDescent="0.35">
      <c r="A543" t="s">
        <v>542</v>
      </c>
    </row>
    <row r="544" spans="1:1" x14ac:dyDescent="0.35">
      <c r="A544" t="s">
        <v>543</v>
      </c>
    </row>
    <row r="545" spans="1:1" x14ac:dyDescent="0.35">
      <c r="A545" t="s">
        <v>544</v>
      </c>
    </row>
    <row r="546" spans="1:1" x14ac:dyDescent="0.35">
      <c r="A546" t="s">
        <v>545</v>
      </c>
    </row>
    <row r="547" spans="1:1" x14ac:dyDescent="0.35">
      <c r="A547" t="s">
        <v>546</v>
      </c>
    </row>
    <row r="548" spans="1:1" x14ac:dyDescent="0.35">
      <c r="A548" t="s">
        <v>547</v>
      </c>
    </row>
    <row r="549" spans="1:1" x14ac:dyDescent="0.35">
      <c r="A549" t="s">
        <v>548</v>
      </c>
    </row>
    <row r="550" spans="1:1" x14ac:dyDescent="0.35">
      <c r="A550" t="s">
        <v>549</v>
      </c>
    </row>
    <row r="551" spans="1:1" x14ac:dyDescent="0.35">
      <c r="A551" t="s">
        <v>550</v>
      </c>
    </row>
    <row r="552" spans="1:1" x14ac:dyDescent="0.35">
      <c r="A552" t="s">
        <v>551</v>
      </c>
    </row>
    <row r="553" spans="1:1" x14ac:dyDescent="0.35">
      <c r="A553" t="s">
        <v>552</v>
      </c>
    </row>
    <row r="554" spans="1:1" x14ac:dyDescent="0.35">
      <c r="A554" t="s">
        <v>553</v>
      </c>
    </row>
    <row r="555" spans="1:1" x14ac:dyDescent="0.35">
      <c r="A555" t="s">
        <v>554</v>
      </c>
    </row>
    <row r="556" spans="1:1" x14ac:dyDescent="0.35">
      <c r="A556" t="s">
        <v>555</v>
      </c>
    </row>
    <row r="557" spans="1:1" x14ac:dyDescent="0.35">
      <c r="A557" t="s">
        <v>556</v>
      </c>
    </row>
    <row r="558" spans="1:1" x14ac:dyDescent="0.35">
      <c r="A558" t="s">
        <v>557</v>
      </c>
    </row>
    <row r="559" spans="1:1" x14ac:dyDescent="0.35">
      <c r="A559" t="s">
        <v>558</v>
      </c>
    </row>
    <row r="560" spans="1:1" x14ac:dyDescent="0.35">
      <c r="A560" t="s">
        <v>559</v>
      </c>
    </row>
    <row r="561" spans="1:1" x14ac:dyDescent="0.35">
      <c r="A561" t="s">
        <v>560</v>
      </c>
    </row>
    <row r="562" spans="1:1" x14ac:dyDescent="0.35">
      <c r="A562" t="s">
        <v>561</v>
      </c>
    </row>
    <row r="563" spans="1:1" x14ac:dyDescent="0.35">
      <c r="A563" t="s">
        <v>562</v>
      </c>
    </row>
    <row r="564" spans="1:1" x14ac:dyDescent="0.35">
      <c r="A564" t="s">
        <v>563</v>
      </c>
    </row>
    <row r="565" spans="1:1" x14ac:dyDescent="0.35">
      <c r="A565" t="s">
        <v>564</v>
      </c>
    </row>
    <row r="566" spans="1:1" x14ac:dyDescent="0.35">
      <c r="A566" t="s">
        <v>565</v>
      </c>
    </row>
    <row r="567" spans="1:1" x14ac:dyDescent="0.35">
      <c r="A567" t="s">
        <v>566</v>
      </c>
    </row>
    <row r="568" spans="1:1" x14ac:dyDescent="0.35">
      <c r="A568" t="s">
        <v>567</v>
      </c>
    </row>
    <row r="569" spans="1:1" x14ac:dyDescent="0.35">
      <c r="A569" t="s">
        <v>568</v>
      </c>
    </row>
    <row r="570" spans="1:1" x14ac:dyDescent="0.35">
      <c r="A570" t="s">
        <v>569</v>
      </c>
    </row>
    <row r="571" spans="1:1" x14ac:dyDescent="0.35">
      <c r="A571" t="s">
        <v>570</v>
      </c>
    </row>
    <row r="572" spans="1:1" x14ac:dyDescent="0.35">
      <c r="A572" t="s">
        <v>571</v>
      </c>
    </row>
    <row r="573" spans="1:1" x14ac:dyDescent="0.35">
      <c r="A573" t="s">
        <v>572</v>
      </c>
    </row>
    <row r="574" spans="1:1" x14ac:dyDescent="0.35">
      <c r="A574" t="s">
        <v>573</v>
      </c>
    </row>
    <row r="575" spans="1:1" x14ac:dyDescent="0.35">
      <c r="A575" t="s">
        <v>574</v>
      </c>
    </row>
    <row r="576" spans="1:1" x14ac:dyDescent="0.35">
      <c r="A576" t="s">
        <v>575</v>
      </c>
    </row>
    <row r="577" spans="1:1" x14ac:dyDescent="0.35">
      <c r="A577" t="s">
        <v>576</v>
      </c>
    </row>
    <row r="578" spans="1:1" x14ac:dyDescent="0.35">
      <c r="A578" t="s">
        <v>577</v>
      </c>
    </row>
    <row r="579" spans="1:1" x14ac:dyDescent="0.35">
      <c r="A579" t="s">
        <v>578</v>
      </c>
    </row>
    <row r="580" spans="1:1" x14ac:dyDescent="0.35">
      <c r="A580" t="s">
        <v>579</v>
      </c>
    </row>
    <row r="581" spans="1:1" x14ac:dyDescent="0.35">
      <c r="A581" t="s">
        <v>580</v>
      </c>
    </row>
    <row r="582" spans="1:1" x14ac:dyDescent="0.35">
      <c r="A582" t="s">
        <v>581</v>
      </c>
    </row>
    <row r="583" spans="1:1" x14ac:dyDescent="0.35">
      <c r="A583" t="s">
        <v>582</v>
      </c>
    </row>
    <row r="584" spans="1:1" x14ac:dyDescent="0.35">
      <c r="A584" t="s">
        <v>583</v>
      </c>
    </row>
    <row r="585" spans="1:1" x14ac:dyDescent="0.35">
      <c r="A585" t="s">
        <v>584</v>
      </c>
    </row>
    <row r="586" spans="1:1" x14ac:dyDescent="0.35">
      <c r="A586" t="s">
        <v>585</v>
      </c>
    </row>
    <row r="587" spans="1:1" x14ac:dyDescent="0.35">
      <c r="A587" t="s">
        <v>586</v>
      </c>
    </row>
    <row r="588" spans="1:1" x14ac:dyDescent="0.35">
      <c r="A588" t="s">
        <v>587</v>
      </c>
    </row>
    <row r="589" spans="1:1" x14ac:dyDescent="0.35">
      <c r="A589" t="s">
        <v>588</v>
      </c>
    </row>
    <row r="590" spans="1:1" x14ac:dyDescent="0.35">
      <c r="A590" t="s">
        <v>589</v>
      </c>
    </row>
    <row r="591" spans="1:1" x14ac:dyDescent="0.35">
      <c r="A591" t="s">
        <v>590</v>
      </c>
    </row>
    <row r="592" spans="1:1" x14ac:dyDescent="0.35">
      <c r="A592" t="s">
        <v>591</v>
      </c>
    </row>
    <row r="593" spans="1:1" x14ac:dyDescent="0.35">
      <c r="A593" t="s">
        <v>592</v>
      </c>
    </row>
    <row r="594" spans="1:1" x14ac:dyDescent="0.35">
      <c r="A594" t="s">
        <v>593</v>
      </c>
    </row>
    <row r="595" spans="1:1" x14ac:dyDescent="0.35">
      <c r="A595" t="s">
        <v>594</v>
      </c>
    </row>
    <row r="596" spans="1:1" x14ac:dyDescent="0.35">
      <c r="A596" t="s">
        <v>595</v>
      </c>
    </row>
    <row r="597" spans="1:1" x14ac:dyDescent="0.35">
      <c r="A597" t="s">
        <v>596</v>
      </c>
    </row>
    <row r="598" spans="1:1" x14ac:dyDescent="0.35">
      <c r="A598" t="s">
        <v>597</v>
      </c>
    </row>
    <row r="599" spans="1:1" x14ac:dyDescent="0.35">
      <c r="A599" t="s">
        <v>598</v>
      </c>
    </row>
    <row r="600" spans="1:1" x14ac:dyDescent="0.35">
      <c r="A600" t="s">
        <v>599</v>
      </c>
    </row>
    <row r="601" spans="1:1" x14ac:dyDescent="0.35">
      <c r="A601" t="s">
        <v>600</v>
      </c>
    </row>
    <row r="602" spans="1:1" x14ac:dyDescent="0.35">
      <c r="A602" t="s">
        <v>601</v>
      </c>
    </row>
    <row r="603" spans="1:1" x14ac:dyDescent="0.35">
      <c r="A603" t="s">
        <v>602</v>
      </c>
    </row>
    <row r="604" spans="1:1" x14ac:dyDescent="0.35">
      <c r="A604" t="s">
        <v>603</v>
      </c>
    </row>
    <row r="605" spans="1:1" x14ac:dyDescent="0.35">
      <c r="A605" t="s">
        <v>604</v>
      </c>
    </row>
    <row r="606" spans="1:1" x14ac:dyDescent="0.35">
      <c r="A606" t="s">
        <v>605</v>
      </c>
    </row>
    <row r="607" spans="1:1" x14ac:dyDescent="0.35">
      <c r="A607" t="s">
        <v>606</v>
      </c>
    </row>
    <row r="608" spans="1:1" x14ac:dyDescent="0.35">
      <c r="A608" t="s">
        <v>607</v>
      </c>
    </row>
    <row r="609" spans="1:1" x14ac:dyDescent="0.35">
      <c r="A609" t="s">
        <v>608</v>
      </c>
    </row>
    <row r="610" spans="1:1" x14ac:dyDescent="0.35">
      <c r="A610" t="s">
        <v>609</v>
      </c>
    </row>
    <row r="611" spans="1:1" x14ac:dyDescent="0.35">
      <c r="A611" t="s">
        <v>610</v>
      </c>
    </row>
    <row r="612" spans="1:1" x14ac:dyDescent="0.35">
      <c r="A612" t="s">
        <v>611</v>
      </c>
    </row>
    <row r="613" spans="1:1" x14ac:dyDescent="0.35">
      <c r="A613" t="s">
        <v>612</v>
      </c>
    </row>
    <row r="614" spans="1:1" x14ac:dyDescent="0.35">
      <c r="A614" t="s">
        <v>613</v>
      </c>
    </row>
    <row r="615" spans="1:1" x14ac:dyDescent="0.35">
      <c r="A615" t="s">
        <v>614</v>
      </c>
    </row>
    <row r="616" spans="1:1" x14ac:dyDescent="0.35">
      <c r="A616" t="s">
        <v>615</v>
      </c>
    </row>
    <row r="617" spans="1:1" x14ac:dyDescent="0.35">
      <c r="A617" t="s">
        <v>616</v>
      </c>
    </row>
    <row r="618" spans="1:1" x14ac:dyDescent="0.35">
      <c r="A618" t="s">
        <v>617</v>
      </c>
    </row>
    <row r="619" spans="1:1" x14ac:dyDescent="0.35">
      <c r="A619" t="s">
        <v>618</v>
      </c>
    </row>
    <row r="620" spans="1:1" x14ac:dyDescent="0.35">
      <c r="A620" t="s">
        <v>619</v>
      </c>
    </row>
    <row r="621" spans="1:1" x14ac:dyDescent="0.35">
      <c r="A621" t="s">
        <v>620</v>
      </c>
    </row>
    <row r="622" spans="1:1" x14ac:dyDescent="0.35">
      <c r="A622" t="s">
        <v>621</v>
      </c>
    </row>
    <row r="623" spans="1:1" x14ac:dyDescent="0.35">
      <c r="A623" t="s">
        <v>622</v>
      </c>
    </row>
    <row r="624" spans="1:1" x14ac:dyDescent="0.35">
      <c r="A624" t="s">
        <v>623</v>
      </c>
    </row>
    <row r="625" spans="1:1" x14ac:dyDescent="0.35">
      <c r="A625" t="s">
        <v>624</v>
      </c>
    </row>
    <row r="626" spans="1:1" x14ac:dyDescent="0.35">
      <c r="A626" t="s">
        <v>625</v>
      </c>
    </row>
    <row r="627" spans="1:1" x14ac:dyDescent="0.35">
      <c r="A627" t="s">
        <v>626</v>
      </c>
    </row>
    <row r="628" spans="1:1" x14ac:dyDescent="0.35">
      <c r="A628" t="s">
        <v>627</v>
      </c>
    </row>
    <row r="629" spans="1:1" x14ac:dyDescent="0.35">
      <c r="A629" t="s">
        <v>628</v>
      </c>
    </row>
    <row r="630" spans="1:1" x14ac:dyDescent="0.35">
      <c r="A630" t="s">
        <v>629</v>
      </c>
    </row>
    <row r="631" spans="1:1" x14ac:dyDescent="0.35">
      <c r="A631" t="s">
        <v>630</v>
      </c>
    </row>
    <row r="632" spans="1:1" x14ac:dyDescent="0.35">
      <c r="A632" t="s">
        <v>631</v>
      </c>
    </row>
    <row r="633" spans="1:1" x14ac:dyDescent="0.35">
      <c r="A633" t="s">
        <v>632</v>
      </c>
    </row>
    <row r="634" spans="1:1" x14ac:dyDescent="0.35">
      <c r="A634" t="s">
        <v>633</v>
      </c>
    </row>
    <row r="635" spans="1:1" x14ac:dyDescent="0.35">
      <c r="A635" t="s">
        <v>634</v>
      </c>
    </row>
    <row r="636" spans="1:1" x14ac:dyDescent="0.35">
      <c r="A636" t="s">
        <v>635</v>
      </c>
    </row>
    <row r="637" spans="1:1" x14ac:dyDescent="0.35">
      <c r="A637" t="s">
        <v>636</v>
      </c>
    </row>
    <row r="638" spans="1:1" x14ac:dyDescent="0.35">
      <c r="A638" t="s">
        <v>637</v>
      </c>
    </row>
    <row r="639" spans="1:1" x14ac:dyDescent="0.35">
      <c r="A639" t="s">
        <v>638</v>
      </c>
    </row>
    <row r="640" spans="1:1" x14ac:dyDescent="0.35">
      <c r="A640" t="s">
        <v>639</v>
      </c>
    </row>
    <row r="641" spans="1:1" x14ac:dyDescent="0.35">
      <c r="A641" t="s">
        <v>640</v>
      </c>
    </row>
    <row r="642" spans="1:1" x14ac:dyDescent="0.35">
      <c r="A642" t="s">
        <v>641</v>
      </c>
    </row>
    <row r="643" spans="1:1" x14ac:dyDescent="0.35">
      <c r="A643" t="s">
        <v>642</v>
      </c>
    </row>
    <row r="644" spans="1:1" x14ac:dyDescent="0.35">
      <c r="A644" t="s">
        <v>643</v>
      </c>
    </row>
    <row r="645" spans="1:1" x14ac:dyDescent="0.35">
      <c r="A645" t="s">
        <v>644</v>
      </c>
    </row>
    <row r="646" spans="1:1" x14ac:dyDescent="0.35">
      <c r="A646" t="s">
        <v>645</v>
      </c>
    </row>
    <row r="647" spans="1:1" x14ac:dyDescent="0.35">
      <c r="A647" t="s">
        <v>646</v>
      </c>
    </row>
    <row r="648" spans="1:1" x14ac:dyDescent="0.35">
      <c r="A648" t="s">
        <v>647</v>
      </c>
    </row>
    <row r="649" spans="1:1" x14ac:dyDescent="0.35">
      <c r="A649" t="s">
        <v>648</v>
      </c>
    </row>
    <row r="650" spans="1:1" x14ac:dyDescent="0.35">
      <c r="A650" t="s">
        <v>649</v>
      </c>
    </row>
    <row r="651" spans="1:1" x14ac:dyDescent="0.35">
      <c r="A651" t="s">
        <v>650</v>
      </c>
    </row>
    <row r="652" spans="1:1" x14ac:dyDescent="0.35">
      <c r="A652" t="s">
        <v>651</v>
      </c>
    </row>
    <row r="653" spans="1:1" x14ac:dyDescent="0.35">
      <c r="A653" t="s">
        <v>652</v>
      </c>
    </row>
    <row r="654" spans="1:1" x14ac:dyDescent="0.35">
      <c r="A654" t="s">
        <v>653</v>
      </c>
    </row>
    <row r="655" spans="1:1" x14ac:dyDescent="0.35">
      <c r="A655" t="s">
        <v>654</v>
      </c>
    </row>
    <row r="656" spans="1:1" x14ac:dyDescent="0.35">
      <c r="A656" t="s">
        <v>655</v>
      </c>
    </row>
    <row r="657" spans="1:1" x14ac:dyDescent="0.35">
      <c r="A657" t="s">
        <v>656</v>
      </c>
    </row>
    <row r="658" spans="1:1" x14ac:dyDescent="0.35">
      <c r="A658" t="s">
        <v>657</v>
      </c>
    </row>
    <row r="659" spans="1:1" x14ac:dyDescent="0.35">
      <c r="A659" t="s">
        <v>658</v>
      </c>
    </row>
    <row r="660" spans="1:1" x14ac:dyDescent="0.35">
      <c r="A660" t="s">
        <v>659</v>
      </c>
    </row>
    <row r="661" spans="1:1" x14ac:dyDescent="0.35">
      <c r="A661" t="s">
        <v>660</v>
      </c>
    </row>
    <row r="662" spans="1:1" x14ac:dyDescent="0.35">
      <c r="A662" t="s">
        <v>661</v>
      </c>
    </row>
    <row r="663" spans="1:1" x14ac:dyDescent="0.35">
      <c r="A663" t="s">
        <v>662</v>
      </c>
    </row>
    <row r="664" spans="1:1" x14ac:dyDescent="0.35">
      <c r="A664" t="s">
        <v>663</v>
      </c>
    </row>
    <row r="665" spans="1:1" x14ac:dyDescent="0.35">
      <c r="A665" t="s">
        <v>664</v>
      </c>
    </row>
    <row r="666" spans="1:1" x14ac:dyDescent="0.35">
      <c r="A666" t="s">
        <v>665</v>
      </c>
    </row>
    <row r="667" spans="1:1" x14ac:dyDescent="0.35">
      <c r="A667" t="s">
        <v>666</v>
      </c>
    </row>
    <row r="668" spans="1:1" x14ac:dyDescent="0.35">
      <c r="A668" t="s">
        <v>667</v>
      </c>
    </row>
    <row r="669" spans="1:1" x14ac:dyDescent="0.35">
      <c r="A669" t="s">
        <v>668</v>
      </c>
    </row>
    <row r="670" spans="1:1" x14ac:dyDescent="0.35">
      <c r="A670" t="s">
        <v>669</v>
      </c>
    </row>
    <row r="671" spans="1:1" x14ac:dyDescent="0.35">
      <c r="A671" t="s">
        <v>670</v>
      </c>
    </row>
    <row r="672" spans="1:1" x14ac:dyDescent="0.35">
      <c r="A672" t="s">
        <v>671</v>
      </c>
    </row>
    <row r="673" spans="1:1" x14ac:dyDescent="0.35">
      <c r="A673" t="s">
        <v>672</v>
      </c>
    </row>
    <row r="674" spans="1:1" x14ac:dyDescent="0.35">
      <c r="A674" t="s">
        <v>673</v>
      </c>
    </row>
    <row r="675" spans="1:1" x14ac:dyDescent="0.35">
      <c r="A675" t="s">
        <v>674</v>
      </c>
    </row>
    <row r="676" spans="1:1" x14ac:dyDescent="0.35">
      <c r="A676" t="s">
        <v>675</v>
      </c>
    </row>
    <row r="677" spans="1:1" x14ac:dyDescent="0.35">
      <c r="A677" t="s">
        <v>676</v>
      </c>
    </row>
    <row r="678" spans="1:1" x14ac:dyDescent="0.35">
      <c r="A678" t="s">
        <v>677</v>
      </c>
    </row>
    <row r="679" spans="1:1" x14ac:dyDescent="0.35">
      <c r="A679" t="s">
        <v>678</v>
      </c>
    </row>
    <row r="680" spans="1:1" x14ac:dyDescent="0.35">
      <c r="A680" t="s">
        <v>679</v>
      </c>
    </row>
    <row r="681" spans="1:1" x14ac:dyDescent="0.35">
      <c r="A681" t="s">
        <v>680</v>
      </c>
    </row>
    <row r="682" spans="1:1" x14ac:dyDescent="0.35">
      <c r="A682" t="s">
        <v>681</v>
      </c>
    </row>
    <row r="683" spans="1:1" x14ac:dyDescent="0.35">
      <c r="A683" t="s">
        <v>682</v>
      </c>
    </row>
    <row r="684" spans="1:1" x14ac:dyDescent="0.35">
      <c r="A684" t="s">
        <v>683</v>
      </c>
    </row>
    <row r="685" spans="1:1" x14ac:dyDescent="0.35">
      <c r="A685" t="s">
        <v>684</v>
      </c>
    </row>
    <row r="686" spans="1:1" x14ac:dyDescent="0.35">
      <c r="A686" t="s">
        <v>685</v>
      </c>
    </row>
    <row r="687" spans="1:1" x14ac:dyDescent="0.35">
      <c r="A687" t="s">
        <v>686</v>
      </c>
    </row>
    <row r="688" spans="1:1" x14ac:dyDescent="0.35">
      <c r="A688" t="s">
        <v>687</v>
      </c>
    </row>
    <row r="689" spans="1:1" x14ac:dyDescent="0.35">
      <c r="A689" t="s">
        <v>688</v>
      </c>
    </row>
    <row r="690" spans="1:1" x14ac:dyDescent="0.35">
      <c r="A690" t="s">
        <v>689</v>
      </c>
    </row>
    <row r="691" spans="1:1" x14ac:dyDescent="0.35">
      <c r="A691" t="s">
        <v>690</v>
      </c>
    </row>
    <row r="692" spans="1:1" x14ac:dyDescent="0.35">
      <c r="A692" t="s">
        <v>691</v>
      </c>
    </row>
    <row r="693" spans="1:1" x14ac:dyDescent="0.35">
      <c r="A693" t="s">
        <v>692</v>
      </c>
    </row>
    <row r="694" spans="1:1" x14ac:dyDescent="0.35">
      <c r="A694" t="s">
        <v>693</v>
      </c>
    </row>
    <row r="695" spans="1:1" x14ac:dyDescent="0.35">
      <c r="A695" t="s">
        <v>694</v>
      </c>
    </row>
    <row r="696" spans="1:1" x14ac:dyDescent="0.35">
      <c r="A696" t="s">
        <v>695</v>
      </c>
    </row>
    <row r="697" spans="1:1" x14ac:dyDescent="0.35">
      <c r="A697" t="s">
        <v>696</v>
      </c>
    </row>
    <row r="698" spans="1:1" x14ac:dyDescent="0.35">
      <c r="A698" t="s">
        <v>697</v>
      </c>
    </row>
    <row r="699" spans="1:1" x14ac:dyDescent="0.35">
      <c r="A699" t="s">
        <v>698</v>
      </c>
    </row>
    <row r="700" spans="1:1" x14ac:dyDescent="0.35">
      <c r="A700" t="s">
        <v>699</v>
      </c>
    </row>
    <row r="701" spans="1:1" x14ac:dyDescent="0.35">
      <c r="A701" t="s">
        <v>700</v>
      </c>
    </row>
    <row r="702" spans="1:1" x14ac:dyDescent="0.35">
      <c r="A702" t="s">
        <v>701</v>
      </c>
    </row>
    <row r="703" spans="1:1" x14ac:dyDescent="0.35">
      <c r="A703" t="s">
        <v>702</v>
      </c>
    </row>
    <row r="704" spans="1:1" x14ac:dyDescent="0.35">
      <c r="A704" t="s">
        <v>703</v>
      </c>
    </row>
    <row r="705" spans="1:1" x14ac:dyDescent="0.35">
      <c r="A705" t="s">
        <v>704</v>
      </c>
    </row>
    <row r="706" spans="1:1" x14ac:dyDescent="0.35">
      <c r="A706" t="s">
        <v>705</v>
      </c>
    </row>
    <row r="707" spans="1:1" x14ac:dyDescent="0.35">
      <c r="A707" t="s">
        <v>706</v>
      </c>
    </row>
    <row r="708" spans="1:1" x14ac:dyDescent="0.35">
      <c r="A708" t="s">
        <v>707</v>
      </c>
    </row>
    <row r="709" spans="1:1" x14ac:dyDescent="0.35">
      <c r="A709" t="s">
        <v>708</v>
      </c>
    </row>
    <row r="710" spans="1:1" x14ac:dyDescent="0.35">
      <c r="A710" t="s">
        <v>709</v>
      </c>
    </row>
    <row r="711" spans="1:1" x14ac:dyDescent="0.35">
      <c r="A711" t="s">
        <v>710</v>
      </c>
    </row>
    <row r="712" spans="1:1" x14ac:dyDescent="0.35">
      <c r="A712" t="s">
        <v>711</v>
      </c>
    </row>
    <row r="713" spans="1:1" x14ac:dyDescent="0.35">
      <c r="A713" t="s">
        <v>712</v>
      </c>
    </row>
    <row r="714" spans="1:1" x14ac:dyDescent="0.35">
      <c r="A714" t="s">
        <v>713</v>
      </c>
    </row>
    <row r="715" spans="1:1" x14ac:dyDescent="0.35">
      <c r="A715" t="s">
        <v>714</v>
      </c>
    </row>
    <row r="716" spans="1:1" x14ac:dyDescent="0.35">
      <c r="A716" t="s">
        <v>715</v>
      </c>
    </row>
    <row r="717" spans="1:1" x14ac:dyDescent="0.35">
      <c r="A717" t="s">
        <v>716</v>
      </c>
    </row>
    <row r="718" spans="1:1" x14ac:dyDescent="0.35">
      <c r="A718" t="s">
        <v>717</v>
      </c>
    </row>
    <row r="719" spans="1:1" x14ac:dyDescent="0.35">
      <c r="A719" t="s">
        <v>718</v>
      </c>
    </row>
    <row r="720" spans="1:1" x14ac:dyDescent="0.35">
      <c r="A720" t="s">
        <v>719</v>
      </c>
    </row>
    <row r="721" spans="1:1" x14ac:dyDescent="0.35">
      <c r="A721" t="s">
        <v>720</v>
      </c>
    </row>
    <row r="722" spans="1:1" x14ac:dyDescent="0.35">
      <c r="A722" t="s">
        <v>721</v>
      </c>
    </row>
    <row r="723" spans="1:1" x14ac:dyDescent="0.35">
      <c r="A723" t="s">
        <v>722</v>
      </c>
    </row>
    <row r="724" spans="1:1" x14ac:dyDescent="0.35">
      <c r="A724" t="s">
        <v>723</v>
      </c>
    </row>
    <row r="725" spans="1:1" x14ac:dyDescent="0.35">
      <c r="A725" t="s">
        <v>724</v>
      </c>
    </row>
    <row r="726" spans="1:1" x14ac:dyDescent="0.35">
      <c r="A726" t="s">
        <v>725</v>
      </c>
    </row>
    <row r="727" spans="1:1" x14ac:dyDescent="0.35">
      <c r="A727" t="s">
        <v>726</v>
      </c>
    </row>
    <row r="728" spans="1:1" x14ac:dyDescent="0.35">
      <c r="A728" t="s">
        <v>727</v>
      </c>
    </row>
    <row r="729" spans="1:1" x14ac:dyDescent="0.35">
      <c r="A729" t="s">
        <v>728</v>
      </c>
    </row>
    <row r="730" spans="1:1" x14ac:dyDescent="0.35">
      <c r="A730" t="s">
        <v>729</v>
      </c>
    </row>
    <row r="731" spans="1:1" x14ac:dyDescent="0.35">
      <c r="A731" t="s">
        <v>730</v>
      </c>
    </row>
    <row r="732" spans="1:1" x14ac:dyDescent="0.35">
      <c r="A732" t="s">
        <v>731</v>
      </c>
    </row>
    <row r="733" spans="1:1" x14ac:dyDescent="0.35">
      <c r="A733" t="s">
        <v>732</v>
      </c>
    </row>
    <row r="734" spans="1:1" x14ac:dyDescent="0.35">
      <c r="A734" t="s">
        <v>733</v>
      </c>
    </row>
    <row r="735" spans="1:1" x14ac:dyDescent="0.35">
      <c r="A735" t="s">
        <v>734</v>
      </c>
    </row>
    <row r="736" spans="1:1" x14ac:dyDescent="0.35">
      <c r="A736" t="s">
        <v>735</v>
      </c>
    </row>
    <row r="737" spans="1:1" x14ac:dyDescent="0.35">
      <c r="A737" t="s">
        <v>736</v>
      </c>
    </row>
    <row r="738" spans="1:1" x14ac:dyDescent="0.35">
      <c r="A738" t="s">
        <v>737</v>
      </c>
    </row>
    <row r="739" spans="1:1" x14ac:dyDescent="0.35">
      <c r="A739" t="s">
        <v>738</v>
      </c>
    </row>
    <row r="740" spans="1:1" x14ac:dyDescent="0.35">
      <c r="A740" t="s">
        <v>739</v>
      </c>
    </row>
    <row r="741" spans="1:1" x14ac:dyDescent="0.35">
      <c r="A741" t="s">
        <v>740</v>
      </c>
    </row>
    <row r="742" spans="1:1" x14ac:dyDescent="0.35">
      <c r="A742" t="s">
        <v>741</v>
      </c>
    </row>
    <row r="743" spans="1:1" x14ac:dyDescent="0.35">
      <c r="A743" t="s">
        <v>742</v>
      </c>
    </row>
    <row r="744" spans="1:1" x14ac:dyDescent="0.35">
      <c r="A744" t="s">
        <v>743</v>
      </c>
    </row>
    <row r="745" spans="1:1" x14ac:dyDescent="0.35">
      <c r="A745" t="s">
        <v>744</v>
      </c>
    </row>
    <row r="746" spans="1:1" x14ac:dyDescent="0.35">
      <c r="A746" t="s">
        <v>745</v>
      </c>
    </row>
    <row r="747" spans="1:1" x14ac:dyDescent="0.35">
      <c r="A747" t="s">
        <v>746</v>
      </c>
    </row>
    <row r="748" spans="1:1" x14ac:dyDescent="0.35">
      <c r="A748" t="s">
        <v>747</v>
      </c>
    </row>
    <row r="749" spans="1:1" x14ac:dyDescent="0.35">
      <c r="A749" t="s">
        <v>748</v>
      </c>
    </row>
    <row r="750" spans="1:1" x14ac:dyDescent="0.35">
      <c r="A750" t="s">
        <v>749</v>
      </c>
    </row>
    <row r="751" spans="1:1" x14ac:dyDescent="0.35">
      <c r="A751" t="s">
        <v>750</v>
      </c>
    </row>
    <row r="752" spans="1:1" x14ac:dyDescent="0.35">
      <c r="A752" t="s">
        <v>751</v>
      </c>
    </row>
    <row r="753" spans="1:1" x14ac:dyDescent="0.35">
      <c r="A753" t="s">
        <v>752</v>
      </c>
    </row>
    <row r="754" spans="1:1" x14ac:dyDescent="0.35">
      <c r="A754" t="s">
        <v>753</v>
      </c>
    </row>
    <row r="755" spans="1:1" x14ac:dyDescent="0.35">
      <c r="A755" t="s">
        <v>754</v>
      </c>
    </row>
    <row r="756" spans="1:1" x14ac:dyDescent="0.35">
      <c r="A756" t="s">
        <v>755</v>
      </c>
    </row>
    <row r="757" spans="1:1" x14ac:dyDescent="0.35">
      <c r="A757" t="s">
        <v>756</v>
      </c>
    </row>
    <row r="758" spans="1:1" x14ac:dyDescent="0.35">
      <c r="A758" t="s">
        <v>757</v>
      </c>
    </row>
    <row r="759" spans="1:1" x14ac:dyDescent="0.35">
      <c r="A759" t="s">
        <v>758</v>
      </c>
    </row>
    <row r="760" spans="1:1" x14ac:dyDescent="0.35">
      <c r="A760" t="s">
        <v>759</v>
      </c>
    </row>
    <row r="761" spans="1:1" x14ac:dyDescent="0.35">
      <c r="A761" t="s">
        <v>760</v>
      </c>
    </row>
    <row r="762" spans="1:1" x14ac:dyDescent="0.35">
      <c r="A762" t="s">
        <v>761</v>
      </c>
    </row>
    <row r="763" spans="1:1" x14ac:dyDescent="0.35">
      <c r="A763" t="s">
        <v>762</v>
      </c>
    </row>
    <row r="764" spans="1:1" x14ac:dyDescent="0.35">
      <c r="A764" t="s">
        <v>763</v>
      </c>
    </row>
    <row r="765" spans="1:1" x14ac:dyDescent="0.35">
      <c r="A765" t="s">
        <v>764</v>
      </c>
    </row>
    <row r="766" spans="1:1" x14ac:dyDescent="0.35">
      <c r="A766" t="s">
        <v>765</v>
      </c>
    </row>
    <row r="767" spans="1:1" x14ac:dyDescent="0.35">
      <c r="A767" t="s">
        <v>766</v>
      </c>
    </row>
    <row r="768" spans="1:1" x14ac:dyDescent="0.35">
      <c r="A768" t="s">
        <v>767</v>
      </c>
    </row>
    <row r="769" spans="1:1" x14ac:dyDescent="0.35">
      <c r="A769" t="s">
        <v>768</v>
      </c>
    </row>
    <row r="770" spans="1:1" x14ac:dyDescent="0.35">
      <c r="A770" t="s">
        <v>769</v>
      </c>
    </row>
    <row r="771" spans="1:1" x14ac:dyDescent="0.35">
      <c r="A771" t="s">
        <v>770</v>
      </c>
    </row>
    <row r="772" spans="1:1" x14ac:dyDescent="0.35">
      <c r="A772" t="s">
        <v>771</v>
      </c>
    </row>
    <row r="773" spans="1:1" x14ac:dyDescent="0.35">
      <c r="A773" t="s">
        <v>772</v>
      </c>
    </row>
    <row r="774" spans="1:1" x14ac:dyDescent="0.35">
      <c r="A774" t="s">
        <v>773</v>
      </c>
    </row>
    <row r="775" spans="1:1" x14ac:dyDescent="0.35">
      <c r="A775" t="s">
        <v>774</v>
      </c>
    </row>
    <row r="776" spans="1:1" x14ac:dyDescent="0.35">
      <c r="A776" t="s">
        <v>775</v>
      </c>
    </row>
    <row r="777" spans="1:1" x14ac:dyDescent="0.35">
      <c r="A777" t="s">
        <v>776</v>
      </c>
    </row>
    <row r="778" spans="1:1" x14ac:dyDescent="0.35">
      <c r="A778" t="s">
        <v>777</v>
      </c>
    </row>
    <row r="779" spans="1:1" x14ac:dyDescent="0.35">
      <c r="A779" t="s">
        <v>778</v>
      </c>
    </row>
    <row r="780" spans="1:1" x14ac:dyDescent="0.35">
      <c r="A780" t="s">
        <v>779</v>
      </c>
    </row>
    <row r="781" spans="1:1" x14ac:dyDescent="0.35">
      <c r="A781" t="s">
        <v>780</v>
      </c>
    </row>
    <row r="782" spans="1:1" x14ac:dyDescent="0.35">
      <c r="A782" t="s">
        <v>781</v>
      </c>
    </row>
    <row r="783" spans="1:1" x14ac:dyDescent="0.35">
      <c r="A783" t="s">
        <v>782</v>
      </c>
    </row>
    <row r="784" spans="1:1" x14ac:dyDescent="0.35">
      <c r="A784" t="s">
        <v>783</v>
      </c>
    </row>
    <row r="785" spans="1:1" x14ac:dyDescent="0.35">
      <c r="A785" t="s">
        <v>784</v>
      </c>
    </row>
    <row r="786" spans="1:1" x14ac:dyDescent="0.35">
      <c r="A786" t="s">
        <v>785</v>
      </c>
    </row>
    <row r="787" spans="1:1" x14ac:dyDescent="0.35">
      <c r="A787" t="s">
        <v>786</v>
      </c>
    </row>
    <row r="788" spans="1:1" x14ac:dyDescent="0.35">
      <c r="A788" t="s">
        <v>787</v>
      </c>
    </row>
    <row r="789" spans="1:1" x14ac:dyDescent="0.35">
      <c r="A789" t="s">
        <v>788</v>
      </c>
    </row>
    <row r="790" spans="1:1" x14ac:dyDescent="0.35">
      <c r="A790" t="s">
        <v>789</v>
      </c>
    </row>
    <row r="791" spans="1:1" x14ac:dyDescent="0.35">
      <c r="A791" t="s">
        <v>790</v>
      </c>
    </row>
    <row r="792" spans="1:1" x14ac:dyDescent="0.35">
      <c r="A792" t="s">
        <v>791</v>
      </c>
    </row>
    <row r="793" spans="1:1" x14ac:dyDescent="0.35">
      <c r="A793" t="s">
        <v>792</v>
      </c>
    </row>
    <row r="794" spans="1:1" x14ac:dyDescent="0.35">
      <c r="A794" t="s">
        <v>793</v>
      </c>
    </row>
    <row r="795" spans="1:1" x14ac:dyDescent="0.35">
      <c r="A795" t="s">
        <v>794</v>
      </c>
    </row>
    <row r="796" spans="1:1" x14ac:dyDescent="0.35">
      <c r="A796" t="s">
        <v>795</v>
      </c>
    </row>
    <row r="797" spans="1:1" x14ac:dyDescent="0.35">
      <c r="A797" t="s">
        <v>796</v>
      </c>
    </row>
    <row r="798" spans="1:1" x14ac:dyDescent="0.35">
      <c r="A798" t="s">
        <v>797</v>
      </c>
    </row>
    <row r="799" spans="1:1" x14ac:dyDescent="0.35">
      <c r="A799" t="s">
        <v>798</v>
      </c>
    </row>
    <row r="800" spans="1:1" x14ac:dyDescent="0.35">
      <c r="A800" t="s">
        <v>799</v>
      </c>
    </row>
    <row r="801" spans="1:1" x14ac:dyDescent="0.35">
      <c r="A801" t="s">
        <v>800</v>
      </c>
    </row>
    <row r="802" spans="1:1" x14ac:dyDescent="0.35">
      <c r="A802" t="s">
        <v>801</v>
      </c>
    </row>
    <row r="803" spans="1:1" x14ac:dyDescent="0.35">
      <c r="A803" t="s">
        <v>802</v>
      </c>
    </row>
    <row r="804" spans="1:1" x14ac:dyDescent="0.35">
      <c r="A804" t="s">
        <v>803</v>
      </c>
    </row>
    <row r="805" spans="1:1" x14ac:dyDescent="0.35">
      <c r="A805" t="s">
        <v>804</v>
      </c>
    </row>
    <row r="806" spans="1:1" x14ac:dyDescent="0.35">
      <c r="A806" t="s">
        <v>805</v>
      </c>
    </row>
    <row r="807" spans="1:1" x14ac:dyDescent="0.35">
      <c r="A807" t="s">
        <v>806</v>
      </c>
    </row>
    <row r="808" spans="1:1" x14ac:dyDescent="0.35">
      <c r="A808" t="s">
        <v>807</v>
      </c>
    </row>
    <row r="809" spans="1:1" x14ac:dyDescent="0.35">
      <c r="A809" t="s">
        <v>808</v>
      </c>
    </row>
    <row r="810" spans="1:1" x14ac:dyDescent="0.35">
      <c r="A810" t="s">
        <v>809</v>
      </c>
    </row>
    <row r="811" spans="1:1" x14ac:dyDescent="0.35">
      <c r="A811" t="s">
        <v>810</v>
      </c>
    </row>
    <row r="812" spans="1:1" x14ac:dyDescent="0.35">
      <c r="A812" t="s">
        <v>811</v>
      </c>
    </row>
    <row r="813" spans="1:1" x14ac:dyDescent="0.35">
      <c r="A813" t="s">
        <v>812</v>
      </c>
    </row>
    <row r="814" spans="1:1" x14ac:dyDescent="0.35">
      <c r="A814" t="s">
        <v>813</v>
      </c>
    </row>
    <row r="815" spans="1:1" x14ac:dyDescent="0.35">
      <c r="A815" t="s">
        <v>814</v>
      </c>
    </row>
    <row r="816" spans="1:1" x14ac:dyDescent="0.35">
      <c r="A816" t="s">
        <v>815</v>
      </c>
    </row>
    <row r="817" spans="1:1" x14ac:dyDescent="0.35">
      <c r="A817" t="s">
        <v>816</v>
      </c>
    </row>
    <row r="818" spans="1:1" x14ac:dyDescent="0.35">
      <c r="A818" t="s">
        <v>817</v>
      </c>
    </row>
    <row r="819" spans="1:1" x14ac:dyDescent="0.35">
      <c r="A819" t="s">
        <v>818</v>
      </c>
    </row>
    <row r="820" spans="1:1" x14ac:dyDescent="0.35">
      <c r="A820" t="s">
        <v>819</v>
      </c>
    </row>
    <row r="821" spans="1:1" x14ac:dyDescent="0.35">
      <c r="A821" t="s">
        <v>820</v>
      </c>
    </row>
    <row r="822" spans="1:1" x14ac:dyDescent="0.35">
      <c r="A822" t="s">
        <v>821</v>
      </c>
    </row>
    <row r="823" spans="1:1" x14ac:dyDescent="0.35">
      <c r="A823" t="s">
        <v>822</v>
      </c>
    </row>
    <row r="824" spans="1:1" x14ac:dyDescent="0.35">
      <c r="A824" t="s">
        <v>823</v>
      </c>
    </row>
    <row r="825" spans="1:1" x14ac:dyDescent="0.35">
      <c r="A825" t="s">
        <v>824</v>
      </c>
    </row>
    <row r="826" spans="1:1" x14ac:dyDescent="0.35">
      <c r="A826" t="s">
        <v>825</v>
      </c>
    </row>
    <row r="827" spans="1:1" x14ac:dyDescent="0.35">
      <c r="A827" t="s">
        <v>826</v>
      </c>
    </row>
    <row r="828" spans="1:1" x14ac:dyDescent="0.35">
      <c r="A828" t="s">
        <v>827</v>
      </c>
    </row>
    <row r="829" spans="1:1" x14ac:dyDescent="0.35">
      <c r="A829" t="s">
        <v>828</v>
      </c>
    </row>
    <row r="830" spans="1:1" x14ac:dyDescent="0.35">
      <c r="A830" t="s">
        <v>829</v>
      </c>
    </row>
    <row r="831" spans="1:1" x14ac:dyDescent="0.35">
      <c r="A831" t="s">
        <v>830</v>
      </c>
    </row>
    <row r="832" spans="1:1" x14ac:dyDescent="0.35">
      <c r="A832" t="s">
        <v>831</v>
      </c>
    </row>
    <row r="833" spans="1:1" x14ac:dyDescent="0.35">
      <c r="A833" t="s">
        <v>832</v>
      </c>
    </row>
    <row r="834" spans="1:1" x14ac:dyDescent="0.35">
      <c r="A834" t="s">
        <v>833</v>
      </c>
    </row>
    <row r="835" spans="1:1" x14ac:dyDescent="0.35">
      <c r="A835" t="s">
        <v>834</v>
      </c>
    </row>
    <row r="836" spans="1:1" x14ac:dyDescent="0.35">
      <c r="A836" t="s">
        <v>835</v>
      </c>
    </row>
    <row r="837" spans="1:1" x14ac:dyDescent="0.35">
      <c r="A837" t="s">
        <v>836</v>
      </c>
    </row>
    <row r="838" spans="1:1" x14ac:dyDescent="0.35">
      <c r="A838" t="s">
        <v>837</v>
      </c>
    </row>
    <row r="839" spans="1:1" x14ac:dyDescent="0.35">
      <c r="A839" t="s">
        <v>838</v>
      </c>
    </row>
    <row r="840" spans="1:1" x14ac:dyDescent="0.35">
      <c r="A840" t="s">
        <v>839</v>
      </c>
    </row>
    <row r="841" spans="1:1" x14ac:dyDescent="0.35">
      <c r="A841" t="s">
        <v>840</v>
      </c>
    </row>
    <row r="842" spans="1:1" x14ac:dyDescent="0.35">
      <c r="A842" t="s">
        <v>841</v>
      </c>
    </row>
    <row r="843" spans="1:1" x14ac:dyDescent="0.35">
      <c r="A843" t="s">
        <v>842</v>
      </c>
    </row>
    <row r="844" spans="1:1" x14ac:dyDescent="0.35">
      <c r="A844" t="s">
        <v>843</v>
      </c>
    </row>
    <row r="845" spans="1:1" x14ac:dyDescent="0.35">
      <c r="A845" t="s">
        <v>844</v>
      </c>
    </row>
    <row r="846" spans="1:1" x14ac:dyDescent="0.35">
      <c r="A846" t="s">
        <v>845</v>
      </c>
    </row>
    <row r="847" spans="1:1" x14ac:dyDescent="0.35">
      <c r="A847" t="s">
        <v>846</v>
      </c>
    </row>
    <row r="848" spans="1:1" x14ac:dyDescent="0.35">
      <c r="A848" t="s">
        <v>847</v>
      </c>
    </row>
    <row r="849" spans="1:1" x14ac:dyDescent="0.35">
      <c r="A849" t="s">
        <v>848</v>
      </c>
    </row>
    <row r="850" spans="1:1" x14ac:dyDescent="0.35">
      <c r="A850" t="s">
        <v>849</v>
      </c>
    </row>
    <row r="851" spans="1:1" x14ac:dyDescent="0.35">
      <c r="A851" t="s">
        <v>850</v>
      </c>
    </row>
    <row r="852" spans="1:1" x14ac:dyDescent="0.35">
      <c r="A852" t="s">
        <v>851</v>
      </c>
    </row>
    <row r="853" spans="1:1" x14ac:dyDescent="0.35">
      <c r="A853" t="s">
        <v>852</v>
      </c>
    </row>
    <row r="854" spans="1:1" x14ac:dyDescent="0.35">
      <c r="A854" t="s">
        <v>853</v>
      </c>
    </row>
    <row r="855" spans="1:1" x14ac:dyDescent="0.35">
      <c r="A855" t="s">
        <v>854</v>
      </c>
    </row>
    <row r="856" spans="1:1" x14ac:dyDescent="0.35">
      <c r="A856" t="s">
        <v>855</v>
      </c>
    </row>
    <row r="857" spans="1:1" x14ac:dyDescent="0.35">
      <c r="A857" t="s">
        <v>856</v>
      </c>
    </row>
    <row r="858" spans="1:1" x14ac:dyDescent="0.35">
      <c r="A858" t="s">
        <v>857</v>
      </c>
    </row>
    <row r="859" spans="1:1" x14ac:dyDescent="0.35">
      <c r="A859" t="s">
        <v>858</v>
      </c>
    </row>
    <row r="860" spans="1:1" x14ac:dyDescent="0.35">
      <c r="A860" t="s">
        <v>859</v>
      </c>
    </row>
    <row r="861" spans="1:1" x14ac:dyDescent="0.35">
      <c r="A861" t="s">
        <v>860</v>
      </c>
    </row>
    <row r="862" spans="1:1" x14ac:dyDescent="0.35">
      <c r="A862" t="s">
        <v>861</v>
      </c>
    </row>
    <row r="863" spans="1:1" x14ac:dyDescent="0.35">
      <c r="A863" t="s">
        <v>862</v>
      </c>
    </row>
    <row r="864" spans="1:1" x14ac:dyDescent="0.35">
      <c r="A864" t="s">
        <v>863</v>
      </c>
    </row>
    <row r="865" spans="1:1" x14ac:dyDescent="0.35">
      <c r="A865" t="s">
        <v>864</v>
      </c>
    </row>
    <row r="866" spans="1:1" x14ac:dyDescent="0.35">
      <c r="A866" t="s">
        <v>865</v>
      </c>
    </row>
    <row r="867" spans="1:1" x14ac:dyDescent="0.35">
      <c r="A867" t="s">
        <v>866</v>
      </c>
    </row>
    <row r="868" spans="1:1" x14ac:dyDescent="0.35">
      <c r="A868" t="s">
        <v>867</v>
      </c>
    </row>
    <row r="869" spans="1:1" x14ac:dyDescent="0.35">
      <c r="A869" t="s">
        <v>868</v>
      </c>
    </row>
    <row r="870" spans="1:1" x14ac:dyDescent="0.35">
      <c r="A870" t="s">
        <v>869</v>
      </c>
    </row>
    <row r="871" spans="1:1" x14ac:dyDescent="0.35">
      <c r="A871" t="s">
        <v>870</v>
      </c>
    </row>
    <row r="872" spans="1:1" x14ac:dyDescent="0.35">
      <c r="A872" t="s">
        <v>871</v>
      </c>
    </row>
    <row r="873" spans="1:1" x14ac:dyDescent="0.35">
      <c r="A873" t="s">
        <v>872</v>
      </c>
    </row>
    <row r="874" spans="1:1" x14ac:dyDescent="0.35">
      <c r="A874" t="s">
        <v>873</v>
      </c>
    </row>
    <row r="875" spans="1:1" x14ac:dyDescent="0.35">
      <c r="A875" t="s">
        <v>874</v>
      </c>
    </row>
    <row r="876" spans="1:1" x14ac:dyDescent="0.35">
      <c r="A876" t="s">
        <v>875</v>
      </c>
    </row>
    <row r="877" spans="1:1" x14ac:dyDescent="0.35">
      <c r="A877" t="s">
        <v>876</v>
      </c>
    </row>
    <row r="878" spans="1:1" x14ac:dyDescent="0.35">
      <c r="A878" t="s">
        <v>877</v>
      </c>
    </row>
    <row r="879" spans="1:1" x14ac:dyDescent="0.35">
      <c r="A879" t="s">
        <v>878</v>
      </c>
    </row>
    <row r="880" spans="1:1" x14ac:dyDescent="0.35">
      <c r="A880" t="s">
        <v>879</v>
      </c>
    </row>
    <row r="881" spans="1:1" x14ac:dyDescent="0.35">
      <c r="A881" t="s">
        <v>880</v>
      </c>
    </row>
    <row r="882" spans="1:1" x14ac:dyDescent="0.35">
      <c r="A882" t="s">
        <v>881</v>
      </c>
    </row>
    <row r="883" spans="1:1" x14ac:dyDescent="0.35">
      <c r="A883" t="s">
        <v>882</v>
      </c>
    </row>
    <row r="884" spans="1:1" x14ac:dyDescent="0.35">
      <c r="A884" t="s">
        <v>883</v>
      </c>
    </row>
    <row r="885" spans="1:1" x14ac:dyDescent="0.35">
      <c r="A885" t="s">
        <v>884</v>
      </c>
    </row>
    <row r="886" spans="1:1" x14ac:dyDescent="0.35">
      <c r="A886" t="s">
        <v>885</v>
      </c>
    </row>
    <row r="887" spans="1:1" x14ac:dyDescent="0.35">
      <c r="A887" t="s">
        <v>886</v>
      </c>
    </row>
    <row r="888" spans="1:1" x14ac:dyDescent="0.35">
      <c r="A888" t="s">
        <v>887</v>
      </c>
    </row>
    <row r="889" spans="1:1" x14ac:dyDescent="0.35">
      <c r="A889" t="s">
        <v>888</v>
      </c>
    </row>
    <row r="890" spans="1:1" x14ac:dyDescent="0.35">
      <c r="A890" t="s">
        <v>889</v>
      </c>
    </row>
    <row r="891" spans="1:1" x14ac:dyDescent="0.35">
      <c r="A891" t="s">
        <v>890</v>
      </c>
    </row>
    <row r="892" spans="1:1" x14ac:dyDescent="0.35">
      <c r="A892" t="s">
        <v>891</v>
      </c>
    </row>
    <row r="893" spans="1:1" x14ac:dyDescent="0.35">
      <c r="A893" t="s">
        <v>892</v>
      </c>
    </row>
    <row r="894" spans="1:1" x14ac:dyDescent="0.35">
      <c r="A894" t="s">
        <v>893</v>
      </c>
    </row>
    <row r="895" spans="1:1" x14ac:dyDescent="0.35">
      <c r="A895" t="s">
        <v>894</v>
      </c>
    </row>
    <row r="896" spans="1:1" x14ac:dyDescent="0.35">
      <c r="A896" t="s">
        <v>895</v>
      </c>
    </row>
    <row r="897" spans="1:1" x14ac:dyDescent="0.35">
      <c r="A897" t="s">
        <v>896</v>
      </c>
    </row>
    <row r="898" spans="1:1" x14ac:dyDescent="0.35">
      <c r="A898" t="s">
        <v>897</v>
      </c>
    </row>
    <row r="899" spans="1:1" x14ac:dyDescent="0.35">
      <c r="A899" t="s">
        <v>898</v>
      </c>
    </row>
    <row r="900" spans="1:1" x14ac:dyDescent="0.35">
      <c r="A900" t="s">
        <v>899</v>
      </c>
    </row>
    <row r="901" spans="1:1" x14ac:dyDescent="0.35">
      <c r="A901" t="s">
        <v>900</v>
      </c>
    </row>
    <row r="902" spans="1:1" x14ac:dyDescent="0.35">
      <c r="A902" t="s">
        <v>901</v>
      </c>
    </row>
    <row r="903" spans="1:1" x14ac:dyDescent="0.35">
      <c r="A903" t="s">
        <v>902</v>
      </c>
    </row>
    <row r="904" spans="1:1" x14ac:dyDescent="0.35">
      <c r="A904" t="s">
        <v>903</v>
      </c>
    </row>
    <row r="905" spans="1:1" x14ac:dyDescent="0.35">
      <c r="A905" t="s">
        <v>904</v>
      </c>
    </row>
    <row r="906" spans="1:1" x14ac:dyDescent="0.35">
      <c r="A906" t="s">
        <v>905</v>
      </c>
    </row>
    <row r="907" spans="1:1" x14ac:dyDescent="0.35">
      <c r="A907" t="s">
        <v>906</v>
      </c>
    </row>
    <row r="908" spans="1:1" x14ac:dyDescent="0.35">
      <c r="A908" t="s">
        <v>907</v>
      </c>
    </row>
    <row r="909" spans="1:1" x14ac:dyDescent="0.35">
      <c r="A909" t="s">
        <v>908</v>
      </c>
    </row>
    <row r="910" spans="1:1" x14ac:dyDescent="0.35">
      <c r="A910" t="s">
        <v>909</v>
      </c>
    </row>
    <row r="911" spans="1:1" x14ac:dyDescent="0.35">
      <c r="A911" t="s">
        <v>910</v>
      </c>
    </row>
    <row r="912" spans="1:1" x14ac:dyDescent="0.35">
      <c r="A912" t="s">
        <v>911</v>
      </c>
    </row>
    <row r="913" spans="1:1" x14ac:dyDescent="0.35">
      <c r="A913" t="s">
        <v>912</v>
      </c>
    </row>
    <row r="914" spans="1:1" x14ac:dyDescent="0.35">
      <c r="A914" t="s">
        <v>913</v>
      </c>
    </row>
    <row r="915" spans="1:1" x14ac:dyDescent="0.35">
      <c r="A915" t="s">
        <v>914</v>
      </c>
    </row>
    <row r="916" spans="1:1" x14ac:dyDescent="0.35">
      <c r="A916" t="s">
        <v>915</v>
      </c>
    </row>
    <row r="917" spans="1:1" x14ac:dyDescent="0.35">
      <c r="A917" t="s">
        <v>916</v>
      </c>
    </row>
    <row r="918" spans="1:1" x14ac:dyDescent="0.35">
      <c r="A918" t="s">
        <v>917</v>
      </c>
    </row>
    <row r="919" spans="1:1" x14ac:dyDescent="0.35">
      <c r="A919" t="s">
        <v>918</v>
      </c>
    </row>
    <row r="920" spans="1:1" x14ac:dyDescent="0.35">
      <c r="A920" t="s">
        <v>919</v>
      </c>
    </row>
    <row r="921" spans="1:1" x14ac:dyDescent="0.35">
      <c r="A921" t="s">
        <v>920</v>
      </c>
    </row>
    <row r="922" spans="1:1" x14ac:dyDescent="0.35">
      <c r="A922" t="s">
        <v>921</v>
      </c>
    </row>
    <row r="923" spans="1:1" x14ac:dyDescent="0.35">
      <c r="A923" t="s">
        <v>922</v>
      </c>
    </row>
    <row r="924" spans="1:1" x14ac:dyDescent="0.35">
      <c r="A924" t="s">
        <v>923</v>
      </c>
    </row>
    <row r="925" spans="1:1" x14ac:dyDescent="0.35">
      <c r="A925" t="s">
        <v>924</v>
      </c>
    </row>
    <row r="926" spans="1:1" x14ac:dyDescent="0.35">
      <c r="A926" t="s">
        <v>925</v>
      </c>
    </row>
    <row r="927" spans="1:1" x14ac:dyDescent="0.35">
      <c r="A927" t="s">
        <v>926</v>
      </c>
    </row>
    <row r="928" spans="1:1" x14ac:dyDescent="0.35">
      <c r="A928" t="s">
        <v>927</v>
      </c>
    </row>
    <row r="929" spans="1:1" x14ac:dyDescent="0.35">
      <c r="A929" t="s">
        <v>928</v>
      </c>
    </row>
    <row r="930" spans="1:1" x14ac:dyDescent="0.35">
      <c r="A930" t="s">
        <v>929</v>
      </c>
    </row>
    <row r="931" spans="1:1" x14ac:dyDescent="0.35">
      <c r="A931" t="s">
        <v>930</v>
      </c>
    </row>
    <row r="932" spans="1:1" x14ac:dyDescent="0.35">
      <c r="A932" t="s">
        <v>931</v>
      </c>
    </row>
    <row r="933" spans="1:1" x14ac:dyDescent="0.35">
      <c r="A933" t="s">
        <v>932</v>
      </c>
    </row>
    <row r="934" spans="1:1" x14ac:dyDescent="0.35">
      <c r="A934" t="s">
        <v>933</v>
      </c>
    </row>
    <row r="935" spans="1:1" x14ac:dyDescent="0.35">
      <c r="A935" t="s">
        <v>934</v>
      </c>
    </row>
    <row r="936" spans="1:1" x14ac:dyDescent="0.35">
      <c r="A936" t="s">
        <v>935</v>
      </c>
    </row>
    <row r="937" spans="1:1" x14ac:dyDescent="0.35">
      <c r="A937" t="s">
        <v>936</v>
      </c>
    </row>
    <row r="938" spans="1:1" x14ac:dyDescent="0.35">
      <c r="A938" t="s">
        <v>937</v>
      </c>
    </row>
    <row r="939" spans="1:1" x14ac:dyDescent="0.35">
      <c r="A939" t="s">
        <v>938</v>
      </c>
    </row>
    <row r="940" spans="1:1" x14ac:dyDescent="0.35">
      <c r="A940" t="s">
        <v>939</v>
      </c>
    </row>
    <row r="941" spans="1:1" x14ac:dyDescent="0.35">
      <c r="A941" t="s">
        <v>940</v>
      </c>
    </row>
    <row r="942" spans="1:1" x14ac:dyDescent="0.35">
      <c r="A942" t="s">
        <v>941</v>
      </c>
    </row>
    <row r="943" spans="1:1" x14ac:dyDescent="0.35">
      <c r="A943" t="s">
        <v>942</v>
      </c>
    </row>
    <row r="944" spans="1:1" x14ac:dyDescent="0.35">
      <c r="A944" t="s">
        <v>943</v>
      </c>
    </row>
    <row r="945" spans="1:1" x14ac:dyDescent="0.35">
      <c r="A945" t="s">
        <v>944</v>
      </c>
    </row>
    <row r="946" spans="1:1" x14ac:dyDescent="0.35">
      <c r="A946" t="s">
        <v>945</v>
      </c>
    </row>
    <row r="947" spans="1:1" x14ac:dyDescent="0.35">
      <c r="A947" t="s">
        <v>946</v>
      </c>
    </row>
    <row r="948" spans="1:1" x14ac:dyDescent="0.35">
      <c r="A948" t="s">
        <v>947</v>
      </c>
    </row>
    <row r="949" spans="1:1" x14ac:dyDescent="0.35">
      <c r="A949" t="s">
        <v>948</v>
      </c>
    </row>
    <row r="950" spans="1:1" x14ac:dyDescent="0.35">
      <c r="A950" t="s">
        <v>949</v>
      </c>
    </row>
    <row r="951" spans="1:1" x14ac:dyDescent="0.35">
      <c r="A951" t="s">
        <v>950</v>
      </c>
    </row>
    <row r="952" spans="1:1" x14ac:dyDescent="0.35">
      <c r="A952" t="s">
        <v>951</v>
      </c>
    </row>
    <row r="953" spans="1:1" x14ac:dyDescent="0.35">
      <c r="A953" t="s">
        <v>952</v>
      </c>
    </row>
    <row r="954" spans="1:1" x14ac:dyDescent="0.35">
      <c r="A954" t="s">
        <v>953</v>
      </c>
    </row>
    <row r="955" spans="1:1" x14ac:dyDescent="0.35">
      <c r="A955" t="s">
        <v>954</v>
      </c>
    </row>
    <row r="956" spans="1:1" x14ac:dyDescent="0.35">
      <c r="A956" t="s">
        <v>955</v>
      </c>
    </row>
    <row r="957" spans="1:1" x14ac:dyDescent="0.35">
      <c r="A957" t="s">
        <v>956</v>
      </c>
    </row>
    <row r="958" spans="1:1" x14ac:dyDescent="0.35">
      <c r="A958" t="s">
        <v>957</v>
      </c>
    </row>
    <row r="959" spans="1:1" x14ac:dyDescent="0.35">
      <c r="A959" t="s">
        <v>958</v>
      </c>
    </row>
    <row r="960" spans="1:1" x14ac:dyDescent="0.35">
      <c r="A960" t="s">
        <v>959</v>
      </c>
    </row>
    <row r="961" spans="1:1" x14ac:dyDescent="0.35">
      <c r="A961" t="s">
        <v>960</v>
      </c>
    </row>
    <row r="962" spans="1:1" x14ac:dyDescent="0.35">
      <c r="A962" t="s">
        <v>961</v>
      </c>
    </row>
    <row r="963" spans="1:1" x14ac:dyDescent="0.35">
      <c r="A963" t="s">
        <v>962</v>
      </c>
    </row>
    <row r="964" spans="1:1" x14ac:dyDescent="0.35">
      <c r="A964" t="s">
        <v>963</v>
      </c>
    </row>
    <row r="965" spans="1:1" x14ac:dyDescent="0.35">
      <c r="A965" t="s">
        <v>964</v>
      </c>
    </row>
    <row r="966" spans="1:1" x14ac:dyDescent="0.35">
      <c r="A966" t="s">
        <v>965</v>
      </c>
    </row>
    <row r="967" spans="1:1" x14ac:dyDescent="0.35">
      <c r="A967" t="s">
        <v>966</v>
      </c>
    </row>
    <row r="968" spans="1:1" x14ac:dyDescent="0.35">
      <c r="A968" t="s">
        <v>967</v>
      </c>
    </row>
    <row r="969" spans="1:1" x14ac:dyDescent="0.35">
      <c r="A969" t="s">
        <v>968</v>
      </c>
    </row>
    <row r="970" spans="1:1" x14ac:dyDescent="0.35">
      <c r="A970" t="s">
        <v>969</v>
      </c>
    </row>
    <row r="971" spans="1:1" x14ac:dyDescent="0.35">
      <c r="A971" t="s">
        <v>970</v>
      </c>
    </row>
    <row r="972" spans="1:1" x14ac:dyDescent="0.35">
      <c r="A972" t="s">
        <v>971</v>
      </c>
    </row>
    <row r="973" spans="1:1" x14ac:dyDescent="0.35">
      <c r="A973" t="s">
        <v>972</v>
      </c>
    </row>
    <row r="974" spans="1:1" x14ac:dyDescent="0.35">
      <c r="A974" t="s">
        <v>973</v>
      </c>
    </row>
    <row r="975" spans="1:1" x14ac:dyDescent="0.35">
      <c r="A975" t="s">
        <v>974</v>
      </c>
    </row>
    <row r="976" spans="1:1" x14ac:dyDescent="0.35">
      <c r="A976" t="s">
        <v>975</v>
      </c>
    </row>
    <row r="977" spans="1:1" x14ac:dyDescent="0.35">
      <c r="A977" t="s">
        <v>976</v>
      </c>
    </row>
    <row r="978" spans="1:1" x14ac:dyDescent="0.35">
      <c r="A978" t="s">
        <v>977</v>
      </c>
    </row>
    <row r="979" spans="1:1" x14ac:dyDescent="0.35">
      <c r="A979" t="s">
        <v>978</v>
      </c>
    </row>
    <row r="980" spans="1:1" x14ac:dyDescent="0.35">
      <c r="A980" t="s">
        <v>979</v>
      </c>
    </row>
    <row r="981" spans="1:1" x14ac:dyDescent="0.35">
      <c r="A981" t="s">
        <v>980</v>
      </c>
    </row>
    <row r="982" spans="1:1" x14ac:dyDescent="0.35">
      <c r="A982" t="s">
        <v>981</v>
      </c>
    </row>
    <row r="983" spans="1:1" x14ac:dyDescent="0.35">
      <c r="A983" t="s">
        <v>982</v>
      </c>
    </row>
    <row r="984" spans="1:1" x14ac:dyDescent="0.35">
      <c r="A984" t="s">
        <v>983</v>
      </c>
    </row>
    <row r="985" spans="1:1" x14ac:dyDescent="0.35">
      <c r="A985" t="s">
        <v>984</v>
      </c>
    </row>
    <row r="986" spans="1:1" x14ac:dyDescent="0.35">
      <c r="A986" t="s">
        <v>985</v>
      </c>
    </row>
    <row r="987" spans="1:1" x14ac:dyDescent="0.35">
      <c r="A987" t="s">
        <v>986</v>
      </c>
    </row>
    <row r="988" spans="1:1" x14ac:dyDescent="0.35">
      <c r="A988" t="s">
        <v>987</v>
      </c>
    </row>
    <row r="989" spans="1:1" x14ac:dyDescent="0.35">
      <c r="A989" t="s">
        <v>988</v>
      </c>
    </row>
    <row r="990" spans="1:1" x14ac:dyDescent="0.35">
      <c r="A990" t="s">
        <v>989</v>
      </c>
    </row>
    <row r="991" spans="1:1" x14ac:dyDescent="0.35">
      <c r="A991" t="s">
        <v>990</v>
      </c>
    </row>
    <row r="992" spans="1:1" x14ac:dyDescent="0.35">
      <c r="A992" t="s">
        <v>991</v>
      </c>
    </row>
    <row r="993" spans="1:1" x14ac:dyDescent="0.35">
      <c r="A993" t="s">
        <v>992</v>
      </c>
    </row>
    <row r="994" spans="1:1" x14ac:dyDescent="0.35">
      <c r="A994" t="s">
        <v>993</v>
      </c>
    </row>
    <row r="995" spans="1:1" x14ac:dyDescent="0.35">
      <c r="A995" t="s">
        <v>994</v>
      </c>
    </row>
    <row r="996" spans="1:1" x14ac:dyDescent="0.35">
      <c r="A996" t="s">
        <v>995</v>
      </c>
    </row>
    <row r="997" spans="1:1" x14ac:dyDescent="0.35">
      <c r="A997" t="s">
        <v>996</v>
      </c>
    </row>
    <row r="998" spans="1:1" x14ac:dyDescent="0.35">
      <c r="A998" t="s">
        <v>997</v>
      </c>
    </row>
    <row r="999" spans="1:1" x14ac:dyDescent="0.35">
      <c r="A999" t="s">
        <v>998</v>
      </c>
    </row>
    <row r="1000" spans="1:1" x14ac:dyDescent="0.35">
      <c r="A1000" t="s">
        <v>999</v>
      </c>
    </row>
    <row r="1001" spans="1:1" x14ac:dyDescent="0.35">
      <c r="A1001" t="s">
        <v>1000</v>
      </c>
    </row>
    <row r="1002" spans="1:1" x14ac:dyDescent="0.35">
      <c r="A1002" t="s">
        <v>1001</v>
      </c>
    </row>
    <row r="1003" spans="1:1" x14ac:dyDescent="0.35">
      <c r="A1003" t="s">
        <v>1002</v>
      </c>
    </row>
    <row r="1004" spans="1:1" x14ac:dyDescent="0.35">
      <c r="A1004" t="s">
        <v>1003</v>
      </c>
    </row>
    <row r="1005" spans="1:1" x14ac:dyDescent="0.35">
      <c r="A1005" t="s">
        <v>1004</v>
      </c>
    </row>
    <row r="1006" spans="1:1" x14ac:dyDescent="0.35">
      <c r="A1006" t="s">
        <v>1005</v>
      </c>
    </row>
    <row r="1007" spans="1:1" x14ac:dyDescent="0.35">
      <c r="A1007" t="s">
        <v>1006</v>
      </c>
    </row>
    <row r="1008" spans="1:1" x14ac:dyDescent="0.35">
      <c r="A1008" t="s">
        <v>1007</v>
      </c>
    </row>
    <row r="1009" spans="1:1" x14ac:dyDescent="0.35">
      <c r="A1009" t="s">
        <v>1008</v>
      </c>
    </row>
    <row r="1010" spans="1:1" x14ac:dyDescent="0.35">
      <c r="A1010" t="s">
        <v>1009</v>
      </c>
    </row>
    <row r="1011" spans="1:1" x14ac:dyDescent="0.35">
      <c r="A1011" t="s">
        <v>1010</v>
      </c>
    </row>
    <row r="1012" spans="1:1" x14ac:dyDescent="0.35">
      <c r="A1012" t="s">
        <v>1011</v>
      </c>
    </row>
    <row r="1013" spans="1:1" x14ac:dyDescent="0.35">
      <c r="A1013" t="s">
        <v>1012</v>
      </c>
    </row>
    <row r="1014" spans="1:1" x14ac:dyDescent="0.35">
      <c r="A1014" t="s">
        <v>1013</v>
      </c>
    </row>
    <row r="1015" spans="1:1" x14ac:dyDescent="0.35">
      <c r="A1015" t="s">
        <v>1014</v>
      </c>
    </row>
    <row r="1016" spans="1:1" x14ac:dyDescent="0.35">
      <c r="A1016" t="s">
        <v>1015</v>
      </c>
    </row>
    <row r="1017" spans="1:1" x14ac:dyDescent="0.35">
      <c r="A1017" t="s">
        <v>1016</v>
      </c>
    </row>
    <row r="1018" spans="1:1" x14ac:dyDescent="0.35">
      <c r="A1018" t="s">
        <v>1017</v>
      </c>
    </row>
    <row r="1019" spans="1:1" x14ac:dyDescent="0.35">
      <c r="A1019" t="s">
        <v>1018</v>
      </c>
    </row>
    <row r="1020" spans="1:1" x14ac:dyDescent="0.35">
      <c r="A1020" t="s">
        <v>1019</v>
      </c>
    </row>
    <row r="1021" spans="1:1" x14ac:dyDescent="0.35">
      <c r="A1021" t="s">
        <v>1020</v>
      </c>
    </row>
    <row r="1022" spans="1:1" x14ac:dyDescent="0.35">
      <c r="A1022" t="s">
        <v>1021</v>
      </c>
    </row>
    <row r="1023" spans="1:1" x14ac:dyDescent="0.35">
      <c r="A1023" t="s">
        <v>1022</v>
      </c>
    </row>
    <row r="1024" spans="1:1" x14ac:dyDescent="0.35">
      <c r="A1024" t="s">
        <v>1023</v>
      </c>
    </row>
    <row r="1025" spans="1:1" x14ac:dyDescent="0.35">
      <c r="A1025" t="s">
        <v>1024</v>
      </c>
    </row>
    <row r="1026" spans="1:1" x14ac:dyDescent="0.35">
      <c r="A1026" t="s">
        <v>1025</v>
      </c>
    </row>
    <row r="1027" spans="1:1" x14ac:dyDescent="0.35">
      <c r="A1027" t="s">
        <v>1026</v>
      </c>
    </row>
    <row r="1028" spans="1:1" x14ac:dyDescent="0.35">
      <c r="A1028" t="s">
        <v>1027</v>
      </c>
    </row>
    <row r="1029" spans="1:1" x14ac:dyDescent="0.35">
      <c r="A1029" t="s">
        <v>1028</v>
      </c>
    </row>
    <row r="1030" spans="1:1" x14ac:dyDescent="0.35">
      <c r="A1030" t="s">
        <v>1029</v>
      </c>
    </row>
    <row r="1031" spans="1:1" x14ac:dyDescent="0.35">
      <c r="A1031" t="s">
        <v>1030</v>
      </c>
    </row>
    <row r="1032" spans="1:1" x14ac:dyDescent="0.35">
      <c r="A1032" t="s">
        <v>1031</v>
      </c>
    </row>
    <row r="1033" spans="1:1" x14ac:dyDescent="0.35">
      <c r="A1033" t="s">
        <v>1032</v>
      </c>
    </row>
    <row r="1034" spans="1:1" x14ac:dyDescent="0.35">
      <c r="A1034" t="s">
        <v>1033</v>
      </c>
    </row>
    <row r="1035" spans="1:1" x14ac:dyDescent="0.35">
      <c r="A1035" t="s">
        <v>1034</v>
      </c>
    </row>
    <row r="1036" spans="1:1" x14ac:dyDescent="0.35">
      <c r="A1036" t="s">
        <v>1035</v>
      </c>
    </row>
    <row r="1037" spans="1:1" x14ac:dyDescent="0.35">
      <c r="A1037" t="s">
        <v>1036</v>
      </c>
    </row>
    <row r="1038" spans="1:1" x14ac:dyDescent="0.35">
      <c r="A1038" t="s">
        <v>1037</v>
      </c>
    </row>
    <row r="1039" spans="1:1" x14ac:dyDescent="0.35">
      <c r="A1039" t="s">
        <v>1038</v>
      </c>
    </row>
    <row r="1040" spans="1:1" x14ac:dyDescent="0.35">
      <c r="A1040" t="s">
        <v>1039</v>
      </c>
    </row>
    <row r="1041" spans="1:1" x14ac:dyDescent="0.35">
      <c r="A1041" t="s">
        <v>1040</v>
      </c>
    </row>
    <row r="1042" spans="1:1" x14ac:dyDescent="0.35">
      <c r="A1042" t="s">
        <v>1041</v>
      </c>
    </row>
    <row r="1043" spans="1:1" x14ac:dyDescent="0.35">
      <c r="A1043" t="s">
        <v>1042</v>
      </c>
    </row>
    <row r="1044" spans="1:1" x14ac:dyDescent="0.35">
      <c r="A1044" t="s">
        <v>1043</v>
      </c>
    </row>
    <row r="1045" spans="1:1" x14ac:dyDescent="0.35">
      <c r="A1045" t="s">
        <v>1044</v>
      </c>
    </row>
    <row r="1046" spans="1:1" x14ac:dyDescent="0.35">
      <c r="A1046" t="s">
        <v>1045</v>
      </c>
    </row>
    <row r="1047" spans="1:1" x14ac:dyDescent="0.35">
      <c r="A1047" t="s">
        <v>1046</v>
      </c>
    </row>
    <row r="1048" spans="1:1" x14ac:dyDescent="0.35">
      <c r="A1048" t="s">
        <v>1047</v>
      </c>
    </row>
    <row r="1049" spans="1:1" x14ac:dyDescent="0.35">
      <c r="A1049" t="s">
        <v>1048</v>
      </c>
    </row>
    <row r="1050" spans="1:1" x14ac:dyDescent="0.35">
      <c r="A1050" t="s">
        <v>1049</v>
      </c>
    </row>
    <row r="1051" spans="1:1" x14ac:dyDescent="0.35">
      <c r="A1051" t="s">
        <v>1050</v>
      </c>
    </row>
    <row r="1052" spans="1:1" x14ac:dyDescent="0.35">
      <c r="A1052" t="s">
        <v>1051</v>
      </c>
    </row>
    <row r="1053" spans="1:1" x14ac:dyDescent="0.35">
      <c r="A1053" t="s">
        <v>1052</v>
      </c>
    </row>
    <row r="1054" spans="1:1" x14ac:dyDescent="0.35">
      <c r="A1054" t="s">
        <v>1053</v>
      </c>
    </row>
    <row r="1055" spans="1:1" x14ac:dyDescent="0.35">
      <c r="A1055" t="s">
        <v>1054</v>
      </c>
    </row>
    <row r="1056" spans="1:1" x14ac:dyDescent="0.35">
      <c r="A1056" t="s">
        <v>1055</v>
      </c>
    </row>
    <row r="1057" spans="1:1" x14ac:dyDescent="0.35">
      <c r="A1057" t="s">
        <v>1056</v>
      </c>
    </row>
    <row r="1058" spans="1:1" x14ac:dyDescent="0.35">
      <c r="A1058" t="s">
        <v>1057</v>
      </c>
    </row>
    <row r="1059" spans="1:1" x14ac:dyDescent="0.35">
      <c r="A1059" t="s">
        <v>1058</v>
      </c>
    </row>
    <row r="1060" spans="1:1" x14ac:dyDescent="0.35">
      <c r="A1060" t="s">
        <v>1059</v>
      </c>
    </row>
    <row r="1061" spans="1:1" x14ac:dyDescent="0.35">
      <c r="A1061" t="s">
        <v>1060</v>
      </c>
    </row>
    <row r="1062" spans="1:1" x14ac:dyDescent="0.35">
      <c r="A1062" t="s">
        <v>1061</v>
      </c>
    </row>
    <row r="1063" spans="1:1" x14ac:dyDescent="0.35">
      <c r="A1063" t="s">
        <v>1062</v>
      </c>
    </row>
    <row r="1064" spans="1:1" x14ac:dyDescent="0.35">
      <c r="A1064" t="s">
        <v>1063</v>
      </c>
    </row>
    <row r="1065" spans="1:1" x14ac:dyDescent="0.35">
      <c r="A1065" t="s">
        <v>1064</v>
      </c>
    </row>
    <row r="1066" spans="1:1" x14ac:dyDescent="0.35">
      <c r="A1066" t="s">
        <v>1065</v>
      </c>
    </row>
    <row r="1067" spans="1:1" x14ac:dyDescent="0.35">
      <c r="A1067" t="s">
        <v>1066</v>
      </c>
    </row>
    <row r="1068" spans="1:1" x14ac:dyDescent="0.35">
      <c r="A1068" t="s">
        <v>1067</v>
      </c>
    </row>
    <row r="1069" spans="1:1" x14ac:dyDescent="0.35">
      <c r="A1069" t="s">
        <v>1068</v>
      </c>
    </row>
    <row r="1070" spans="1:1" x14ac:dyDescent="0.35">
      <c r="A1070" t="s">
        <v>1069</v>
      </c>
    </row>
    <row r="1071" spans="1:1" x14ac:dyDescent="0.35">
      <c r="A1071" t="s">
        <v>1070</v>
      </c>
    </row>
    <row r="1072" spans="1:1" x14ac:dyDescent="0.35">
      <c r="A1072" t="s">
        <v>1071</v>
      </c>
    </row>
    <row r="1073" spans="1:1" x14ac:dyDescent="0.35">
      <c r="A1073" t="s">
        <v>1072</v>
      </c>
    </row>
    <row r="1074" spans="1:1" x14ac:dyDescent="0.35">
      <c r="A1074" t="s">
        <v>1073</v>
      </c>
    </row>
    <row r="1075" spans="1:1" x14ac:dyDescent="0.35">
      <c r="A1075" t="s">
        <v>1074</v>
      </c>
    </row>
    <row r="1076" spans="1:1" x14ac:dyDescent="0.35">
      <c r="A1076" t="s">
        <v>1075</v>
      </c>
    </row>
    <row r="1077" spans="1:1" x14ac:dyDescent="0.35">
      <c r="A1077" t="s">
        <v>1076</v>
      </c>
    </row>
    <row r="1078" spans="1:1" x14ac:dyDescent="0.35">
      <c r="A1078" t="s">
        <v>1077</v>
      </c>
    </row>
    <row r="1079" spans="1:1" x14ac:dyDescent="0.35">
      <c r="A1079" t="s">
        <v>1078</v>
      </c>
    </row>
    <row r="1080" spans="1:1" x14ac:dyDescent="0.35">
      <c r="A1080" t="s">
        <v>1079</v>
      </c>
    </row>
    <row r="1081" spans="1:1" x14ac:dyDescent="0.35">
      <c r="A1081" t="s">
        <v>1080</v>
      </c>
    </row>
    <row r="1082" spans="1:1" x14ac:dyDescent="0.35">
      <c r="A1082" t="s">
        <v>1081</v>
      </c>
    </row>
    <row r="1083" spans="1:1" x14ac:dyDescent="0.35">
      <c r="A1083" t="s">
        <v>1082</v>
      </c>
    </row>
    <row r="1084" spans="1:1" x14ac:dyDescent="0.35">
      <c r="A1084" t="s">
        <v>1083</v>
      </c>
    </row>
    <row r="1085" spans="1:1" x14ac:dyDescent="0.35">
      <c r="A1085" t="s">
        <v>1084</v>
      </c>
    </row>
    <row r="1086" spans="1:1" x14ac:dyDescent="0.35">
      <c r="A1086" t="s">
        <v>1085</v>
      </c>
    </row>
    <row r="1087" spans="1:1" x14ac:dyDescent="0.35">
      <c r="A1087" t="s">
        <v>1086</v>
      </c>
    </row>
    <row r="1088" spans="1:1" x14ac:dyDescent="0.35">
      <c r="A1088" t="s">
        <v>1087</v>
      </c>
    </row>
    <row r="1089" spans="1:1" x14ac:dyDescent="0.35">
      <c r="A1089" t="s">
        <v>1088</v>
      </c>
    </row>
    <row r="1090" spans="1:1" x14ac:dyDescent="0.35">
      <c r="A1090" t="s">
        <v>1089</v>
      </c>
    </row>
    <row r="1091" spans="1:1" x14ac:dyDescent="0.35">
      <c r="A1091" t="s">
        <v>1090</v>
      </c>
    </row>
    <row r="1092" spans="1:1" x14ac:dyDescent="0.35">
      <c r="A1092" t="s">
        <v>1091</v>
      </c>
    </row>
    <row r="1093" spans="1:1" x14ac:dyDescent="0.35">
      <c r="A1093" t="s">
        <v>1092</v>
      </c>
    </row>
    <row r="1094" spans="1:1" x14ac:dyDescent="0.35">
      <c r="A1094" t="s">
        <v>1093</v>
      </c>
    </row>
    <row r="1095" spans="1:1" x14ac:dyDescent="0.35">
      <c r="A1095" t="s">
        <v>1094</v>
      </c>
    </row>
    <row r="1096" spans="1:1" x14ac:dyDescent="0.35">
      <c r="A1096" t="s">
        <v>1095</v>
      </c>
    </row>
    <row r="1097" spans="1:1" x14ac:dyDescent="0.35">
      <c r="A1097" t="s">
        <v>1096</v>
      </c>
    </row>
    <row r="1098" spans="1:1" x14ac:dyDescent="0.35">
      <c r="A1098" t="s">
        <v>1097</v>
      </c>
    </row>
    <row r="1099" spans="1:1" x14ac:dyDescent="0.35">
      <c r="A1099" t="s">
        <v>1098</v>
      </c>
    </row>
    <row r="1100" spans="1:1" x14ac:dyDescent="0.35">
      <c r="A1100" t="s">
        <v>1099</v>
      </c>
    </row>
    <row r="1101" spans="1:1" x14ac:dyDescent="0.35">
      <c r="A1101" t="s">
        <v>1100</v>
      </c>
    </row>
    <row r="1102" spans="1:1" x14ac:dyDescent="0.35">
      <c r="A1102" t="s">
        <v>1101</v>
      </c>
    </row>
    <row r="1103" spans="1:1" x14ac:dyDescent="0.35">
      <c r="A1103" t="s">
        <v>1102</v>
      </c>
    </row>
    <row r="1104" spans="1:1" x14ac:dyDescent="0.35">
      <c r="A1104" t="s">
        <v>1103</v>
      </c>
    </row>
    <row r="1105" spans="1:1" x14ac:dyDescent="0.35">
      <c r="A1105" t="s">
        <v>1104</v>
      </c>
    </row>
    <row r="1106" spans="1:1" x14ac:dyDescent="0.35">
      <c r="A1106" t="s">
        <v>1105</v>
      </c>
    </row>
    <row r="1107" spans="1:1" x14ac:dyDescent="0.35">
      <c r="A1107" t="s">
        <v>1106</v>
      </c>
    </row>
    <row r="1108" spans="1:1" x14ac:dyDescent="0.35">
      <c r="A1108" t="s">
        <v>1107</v>
      </c>
    </row>
    <row r="1109" spans="1:1" x14ac:dyDescent="0.35">
      <c r="A1109" t="s">
        <v>1108</v>
      </c>
    </row>
    <row r="1110" spans="1:1" x14ac:dyDescent="0.35">
      <c r="A1110" t="s">
        <v>1109</v>
      </c>
    </row>
    <row r="1111" spans="1:1" x14ac:dyDescent="0.35">
      <c r="A1111" t="s">
        <v>1110</v>
      </c>
    </row>
    <row r="1112" spans="1:1" x14ac:dyDescent="0.35">
      <c r="A1112" t="s">
        <v>1111</v>
      </c>
    </row>
    <row r="1113" spans="1:1" x14ac:dyDescent="0.35">
      <c r="A1113" t="s">
        <v>1112</v>
      </c>
    </row>
    <row r="1114" spans="1:1" x14ac:dyDescent="0.35">
      <c r="A1114" t="s">
        <v>1113</v>
      </c>
    </row>
    <row r="1115" spans="1:1" x14ac:dyDescent="0.35">
      <c r="A1115" t="s">
        <v>1114</v>
      </c>
    </row>
    <row r="1116" spans="1:1" x14ac:dyDescent="0.35">
      <c r="A1116" t="s">
        <v>1115</v>
      </c>
    </row>
    <row r="1117" spans="1:1" x14ac:dyDescent="0.35">
      <c r="A1117" t="s">
        <v>1116</v>
      </c>
    </row>
    <row r="1118" spans="1:1" x14ac:dyDescent="0.35">
      <c r="A1118" t="s">
        <v>1117</v>
      </c>
    </row>
    <row r="1119" spans="1:1" x14ac:dyDescent="0.35">
      <c r="A1119" t="s">
        <v>1118</v>
      </c>
    </row>
    <row r="1120" spans="1:1" x14ac:dyDescent="0.35">
      <c r="A1120" t="s">
        <v>1119</v>
      </c>
    </row>
    <row r="1121" spans="1:1" x14ac:dyDescent="0.35">
      <c r="A1121" t="s">
        <v>1120</v>
      </c>
    </row>
    <row r="1122" spans="1:1" x14ac:dyDescent="0.35">
      <c r="A1122" t="s">
        <v>1121</v>
      </c>
    </row>
    <row r="1123" spans="1:1" x14ac:dyDescent="0.35">
      <c r="A1123" t="s">
        <v>1122</v>
      </c>
    </row>
    <row r="1124" spans="1:1" x14ac:dyDescent="0.35">
      <c r="A1124" t="s">
        <v>1123</v>
      </c>
    </row>
    <row r="1125" spans="1:1" x14ac:dyDescent="0.35">
      <c r="A1125" t="s">
        <v>1124</v>
      </c>
    </row>
    <row r="1126" spans="1:1" x14ac:dyDescent="0.35">
      <c r="A1126" t="s">
        <v>1125</v>
      </c>
    </row>
    <row r="1127" spans="1:1" x14ac:dyDescent="0.35">
      <c r="A1127" t="s">
        <v>1126</v>
      </c>
    </row>
    <row r="1128" spans="1:1" x14ac:dyDescent="0.35">
      <c r="A1128" t="s">
        <v>1127</v>
      </c>
    </row>
    <row r="1129" spans="1:1" x14ac:dyDescent="0.35">
      <c r="A1129" t="s">
        <v>1128</v>
      </c>
    </row>
    <row r="1130" spans="1:1" x14ac:dyDescent="0.35">
      <c r="A1130" t="s">
        <v>1129</v>
      </c>
    </row>
    <row r="1131" spans="1:1" x14ac:dyDescent="0.35">
      <c r="A1131" t="s">
        <v>1130</v>
      </c>
    </row>
    <row r="1132" spans="1:1" x14ac:dyDescent="0.35">
      <c r="A1132" t="s">
        <v>1131</v>
      </c>
    </row>
    <row r="1133" spans="1:1" x14ac:dyDescent="0.35">
      <c r="A1133" t="s">
        <v>1132</v>
      </c>
    </row>
    <row r="1134" spans="1:1" x14ac:dyDescent="0.35">
      <c r="A1134" t="s">
        <v>1133</v>
      </c>
    </row>
    <row r="1135" spans="1:1" x14ac:dyDescent="0.35">
      <c r="A1135" t="s">
        <v>1134</v>
      </c>
    </row>
    <row r="1136" spans="1:1" x14ac:dyDescent="0.35">
      <c r="A1136" t="s">
        <v>1135</v>
      </c>
    </row>
    <row r="1137" spans="1:1" x14ac:dyDescent="0.35">
      <c r="A1137" t="s">
        <v>1136</v>
      </c>
    </row>
    <row r="1138" spans="1:1" x14ac:dyDescent="0.35">
      <c r="A1138" t="s">
        <v>1137</v>
      </c>
    </row>
    <row r="1139" spans="1:1" x14ac:dyDescent="0.35">
      <c r="A1139" t="s">
        <v>1138</v>
      </c>
    </row>
    <row r="1140" spans="1:1" x14ac:dyDescent="0.35">
      <c r="A1140" t="s">
        <v>1139</v>
      </c>
    </row>
    <row r="1141" spans="1:1" x14ac:dyDescent="0.35">
      <c r="A1141" t="s">
        <v>1140</v>
      </c>
    </row>
    <row r="1142" spans="1:1" x14ac:dyDescent="0.35">
      <c r="A1142" t="s">
        <v>1141</v>
      </c>
    </row>
    <row r="1143" spans="1:1" x14ac:dyDescent="0.35">
      <c r="A1143" t="s">
        <v>1142</v>
      </c>
    </row>
    <row r="1144" spans="1:1" x14ac:dyDescent="0.35">
      <c r="A1144" t="s">
        <v>1143</v>
      </c>
    </row>
    <row r="1145" spans="1:1" x14ac:dyDescent="0.35">
      <c r="A1145" t="s">
        <v>1144</v>
      </c>
    </row>
    <row r="1146" spans="1:1" x14ac:dyDescent="0.35">
      <c r="A1146" t="s">
        <v>1145</v>
      </c>
    </row>
    <row r="1147" spans="1:1" x14ac:dyDescent="0.35">
      <c r="A1147" t="s">
        <v>1146</v>
      </c>
    </row>
    <row r="1148" spans="1:1" x14ac:dyDescent="0.35">
      <c r="A1148" t="s">
        <v>1147</v>
      </c>
    </row>
    <row r="1149" spans="1:1" x14ac:dyDescent="0.35">
      <c r="A1149" t="s">
        <v>1148</v>
      </c>
    </row>
    <row r="1150" spans="1:1" x14ac:dyDescent="0.35">
      <c r="A1150" t="s">
        <v>1149</v>
      </c>
    </row>
    <row r="1151" spans="1:1" x14ac:dyDescent="0.35">
      <c r="A1151" t="s">
        <v>1150</v>
      </c>
    </row>
    <row r="1152" spans="1:1" x14ac:dyDescent="0.35">
      <c r="A1152" t="s">
        <v>1151</v>
      </c>
    </row>
    <row r="1153" spans="1:1" x14ac:dyDescent="0.35">
      <c r="A1153" t="s">
        <v>1152</v>
      </c>
    </row>
    <row r="1154" spans="1:1" x14ac:dyDescent="0.35">
      <c r="A1154" t="s">
        <v>1153</v>
      </c>
    </row>
    <row r="1155" spans="1:1" x14ac:dyDescent="0.35">
      <c r="A1155" t="s">
        <v>1154</v>
      </c>
    </row>
    <row r="1156" spans="1:1" x14ac:dyDescent="0.35">
      <c r="A1156" t="s">
        <v>1155</v>
      </c>
    </row>
    <row r="1157" spans="1:1" x14ac:dyDescent="0.35">
      <c r="A1157" t="s">
        <v>1156</v>
      </c>
    </row>
    <row r="1158" spans="1:1" x14ac:dyDescent="0.35">
      <c r="A1158" t="s">
        <v>1157</v>
      </c>
    </row>
    <row r="1159" spans="1:1" x14ac:dyDescent="0.35">
      <c r="A1159" t="s">
        <v>1158</v>
      </c>
    </row>
    <row r="1160" spans="1:1" x14ac:dyDescent="0.35">
      <c r="A1160" t="s">
        <v>1159</v>
      </c>
    </row>
    <row r="1161" spans="1:1" x14ac:dyDescent="0.35">
      <c r="A1161" t="s">
        <v>1160</v>
      </c>
    </row>
    <row r="1162" spans="1:1" x14ac:dyDescent="0.35">
      <c r="A1162" t="s">
        <v>1161</v>
      </c>
    </row>
    <row r="1163" spans="1:1" x14ac:dyDescent="0.35">
      <c r="A1163" t="s">
        <v>1162</v>
      </c>
    </row>
    <row r="1164" spans="1:1" x14ac:dyDescent="0.35">
      <c r="A1164" t="s">
        <v>1163</v>
      </c>
    </row>
    <row r="1165" spans="1:1" x14ac:dyDescent="0.35">
      <c r="A1165" t="s">
        <v>1164</v>
      </c>
    </row>
    <row r="1166" spans="1:1" x14ac:dyDescent="0.35">
      <c r="A1166" t="s">
        <v>1165</v>
      </c>
    </row>
    <row r="1167" spans="1:1" x14ac:dyDescent="0.35">
      <c r="A1167" t="s">
        <v>1166</v>
      </c>
    </row>
    <row r="1168" spans="1:1" x14ac:dyDescent="0.35">
      <c r="A1168" t="s">
        <v>1167</v>
      </c>
    </row>
    <row r="1169" spans="1:1" x14ac:dyDescent="0.35">
      <c r="A1169" t="s">
        <v>1168</v>
      </c>
    </row>
    <row r="1170" spans="1:1" x14ac:dyDescent="0.35">
      <c r="A1170" t="s">
        <v>1169</v>
      </c>
    </row>
    <row r="1171" spans="1:1" x14ac:dyDescent="0.35">
      <c r="A1171" t="s">
        <v>1170</v>
      </c>
    </row>
    <row r="1172" spans="1:1" x14ac:dyDescent="0.35">
      <c r="A1172" t="s">
        <v>1171</v>
      </c>
    </row>
    <row r="1173" spans="1:1" x14ac:dyDescent="0.35">
      <c r="A1173" t="s">
        <v>1172</v>
      </c>
    </row>
    <row r="1174" spans="1:1" x14ac:dyDescent="0.35">
      <c r="A1174" t="s">
        <v>1173</v>
      </c>
    </row>
    <row r="1175" spans="1:1" x14ac:dyDescent="0.35">
      <c r="A1175" t="s">
        <v>1174</v>
      </c>
    </row>
    <row r="1176" spans="1:1" x14ac:dyDescent="0.35">
      <c r="A1176" t="s">
        <v>1175</v>
      </c>
    </row>
    <row r="1177" spans="1:1" x14ac:dyDescent="0.35">
      <c r="A1177" t="s">
        <v>1176</v>
      </c>
    </row>
    <row r="1178" spans="1:1" x14ac:dyDescent="0.35">
      <c r="A1178" t="s">
        <v>1177</v>
      </c>
    </row>
    <row r="1179" spans="1:1" x14ac:dyDescent="0.35">
      <c r="A1179" t="s">
        <v>1178</v>
      </c>
    </row>
    <row r="1180" spans="1:1" x14ac:dyDescent="0.35">
      <c r="A1180" t="s">
        <v>1179</v>
      </c>
    </row>
    <row r="1181" spans="1:1" x14ac:dyDescent="0.35">
      <c r="A1181" t="s">
        <v>1180</v>
      </c>
    </row>
    <row r="1182" spans="1:1" x14ac:dyDescent="0.35">
      <c r="A1182" t="s">
        <v>1181</v>
      </c>
    </row>
    <row r="1183" spans="1:1" x14ac:dyDescent="0.35">
      <c r="A1183" t="s">
        <v>1182</v>
      </c>
    </row>
    <row r="1184" spans="1:1" x14ac:dyDescent="0.35">
      <c r="A1184" t="s">
        <v>1183</v>
      </c>
    </row>
    <row r="1185" spans="1:1" x14ac:dyDescent="0.35">
      <c r="A1185" t="s">
        <v>1184</v>
      </c>
    </row>
    <row r="1186" spans="1:1" x14ac:dyDescent="0.35">
      <c r="A1186" t="s">
        <v>1185</v>
      </c>
    </row>
    <row r="1187" spans="1:1" x14ac:dyDescent="0.35">
      <c r="A1187" t="s">
        <v>1186</v>
      </c>
    </row>
    <row r="1188" spans="1:1" x14ac:dyDescent="0.35">
      <c r="A1188" t="s">
        <v>1187</v>
      </c>
    </row>
    <row r="1189" spans="1:1" x14ac:dyDescent="0.35">
      <c r="A1189" t="s">
        <v>1188</v>
      </c>
    </row>
    <row r="1190" spans="1:1" x14ac:dyDescent="0.35">
      <c r="A1190" t="s">
        <v>1189</v>
      </c>
    </row>
    <row r="1191" spans="1:1" x14ac:dyDescent="0.35">
      <c r="A1191" t="s">
        <v>1190</v>
      </c>
    </row>
    <row r="1192" spans="1:1" x14ac:dyDescent="0.35">
      <c r="A1192" t="s">
        <v>1191</v>
      </c>
    </row>
    <row r="1193" spans="1:1" x14ac:dyDescent="0.35">
      <c r="A1193" t="s">
        <v>1192</v>
      </c>
    </row>
    <row r="1194" spans="1:1" x14ac:dyDescent="0.35">
      <c r="A1194" t="s">
        <v>1193</v>
      </c>
    </row>
    <row r="1195" spans="1:1" x14ac:dyDescent="0.35">
      <c r="A1195" t="s">
        <v>1194</v>
      </c>
    </row>
    <row r="1196" spans="1:1" x14ac:dyDescent="0.35">
      <c r="A1196" t="s">
        <v>1195</v>
      </c>
    </row>
    <row r="1197" spans="1:1" x14ac:dyDescent="0.35">
      <c r="A1197" t="s">
        <v>1196</v>
      </c>
    </row>
    <row r="1198" spans="1:1" x14ac:dyDescent="0.35">
      <c r="A1198" t="s">
        <v>1197</v>
      </c>
    </row>
    <row r="1199" spans="1:1" x14ac:dyDescent="0.35">
      <c r="A1199" t="s">
        <v>1198</v>
      </c>
    </row>
    <row r="1200" spans="1:1" x14ac:dyDescent="0.35">
      <c r="A1200" t="s">
        <v>1199</v>
      </c>
    </row>
    <row r="1201" spans="1:1" x14ac:dyDescent="0.35">
      <c r="A1201" t="s">
        <v>1200</v>
      </c>
    </row>
    <row r="1202" spans="1:1" x14ac:dyDescent="0.35">
      <c r="A1202" t="s">
        <v>1201</v>
      </c>
    </row>
    <row r="1203" spans="1:1" x14ac:dyDescent="0.35">
      <c r="A1203" t="s">
        <v>1202</v>
      </c>
    </row>
    <row r="1204" spans="1:1" x14ac:dyDescent="0.35">
      <c r="A1204" t="s">
        <v>1203</v>
      </c>
    </row>
    <row r="1205" spans="1:1" x14ac:dyDescent="0.35">
      <c r="A1205" t="s">
        <v>1204</v>
      </c>
    </row>
    <row r="1206" spans="1:1" x14ac:dyDescent="0.35">
      <c r="A1206" t="s">
        <v>1205</v>
      </c>
    </row>
    <row r="1207" spans="1:1" x14ac:dyDescent="0.35">
      <c r="A1207" t="s">
        <v>1206</v>
      </c>
    </row>
    <row r="1208" spans="1:1" x14ac:dyDescent="0.35">
      <c r="A1208" t="s">
        <v>1207</v>
      </c>
    </row>
    <row r="1209" spans="1:1" x14ac:dyDescent="0.35">
      <c r="A1209" t="s">
        <v>1208</v>
      </c>
    </row>
    <row r="1210" spans="1:1" x14ac:dyDescent="0.35">
      <c r="A1210" t="s">
        <v>1209</v>
      </c>
    </row>
    <row r="1211" spans="1:1" x14ac:dyDescent="0.35">
      <c r="A1211" t="s">
        <v>1210</v>
      </c>
    </row>
    <row r="1212" spans="1:1" x14ac:dyDescent="0.35">
      <c r="A1212" t="s">
        <v>1211</v>
      </c>
    </row>
    <row r="1213" spans="1:1" x14ac:dyDescent="0.35">
      <c r="A1213" t="s">
        <v>1212</v>
      </c>
    </row>
    <row r="1214" spans="1:1" x14ac:dyDescent="0.35">
      <c r="A1214" t="s">
        <v>1213</v>
      </c>
    </row>
    <row r="1215" spans="1:1" x14ac:dyDescent="0.35">
      <c r="A1215" t="s">
        <v>1214</v>
      </c>
    </row>
    <row r="1216" spans="1:1" x14ac:dyDescent="0.35">
      <c r="A1216" t="s">
        <v>1215</v>
      </c>
    </row>
    <row r="1217" spans="1:1" x14ac:dyDescent="0.35">
      <c r="A1217" t="s">
        <v>1216</v>
      </c>
    </row>
    <row r="1218" spans="1:1" x14ac:dyDescent="0.35">
      <c r="A1218" t="s">
        <v>1217</v>
      </c>
    </row>
    <row r="1219" spans="1:1" x14ac:dyDescent="0.35">
      <c r="A1219" t="s">
        <v>1218</v>
      </c>
    </row>
    <row r="1220" spans="1:1" x14ac:dyDescent="0.35">
      <c r="A1220" t="s">
        <v>1219</v>
      </c>
    </row>
    <row r="1221" spans="1:1" x14ac:dyDescent="0.35">
      <c r="A1221" t="s">
        <v>1220</v>
      </c>
    </row>
    <row r="1222" spans="1:1" x14ac:dyDescent="0.35">
      <c r="A1222" t="s">
        <v>1221</v>
      </c>
    </row>
    <row r="1223" spans="1:1" x14ac:dyDescent="0.35">
      <c r="A1223" t="s">
        <v>1222</v>
      </c>
    </row>
    <row r="1224" spans="1:1" x14ac:dyDescent="0.35">
      <c r="A1224" t="s">
        <v>1223</v>
      </c>
    </row>
    <row r="1225" spans="1:1" x14ac:dyDescent="0.35">
      <c r="A1225" t="s">
        <v>1224</v>
      </c>
    </row>
    <row r="1226" spans="1:1" x14ac:dyDescent="0.35">
      <c r="A1226" t="s">
        <v>1225</v>
      </c>
    </row>
    <row r="1227" spans="1:1" x14ac:dyDescent="0.35">
      <c r="A1227" t="s">
        <v>1226</v>
      </c>
    </row>
    <row r="1228" spans="1:1" x14ac:dyDescent="0.35">
      <c r="A1228" t="s">
        <v>1227</v>
      </c>
    </row>
    <row r="1229" spans="1:1" x14ac:dyDescent="0.35">
      <c r="A1229" t="s">
        <v>1228</v>
      </c>
    </row>
    <row r="1230" spans="1:1" x14ac:dyDescent="0.35">
      <c r="A1230" t="s">
        <v>1229</v>
      </c>
    </row>
    <row r="1231" spans="1:1" x14ac:dyDescent="0.35">
      <c r="A1231" t="s">
        <v>1230</v>
      </c>
    </row>
    <row r="1232" spans="1:1" x14ac:dyDescent="0.35">
      <c r="A1232" t="s">
        <v>1231</v>
      </c>
    </row>
    <row r="1233" spans="1:1" x14ac:dyDescent="0.35">
      <c r="A1233" t="s">
        <v>1232</v>
      </c>
    </row>
    <row r="1234" spans="1:1" x14ac:dyDescent="0.35">
      <c r="A1234" t="s">
        <v>1233</v>
      </c>
    </row>
    <row r="1235" spans="1:1" x14ac:dyDescent="0.35">
      <c r="A1235" t="s">
        <v>1234</v>
      </c>
    </row>
    <row r="1236" spans="1:1" x14ac:dyDescent="0.35">
      <c r="A1236" t="s">
        <v>1235</v>
      </c>
    </row>
    <row r="1237" spans="1:1" x14ac:dyDescent="0.35">
      <c r="A1237" t="s">
        <v>1236</v>
      </c>
    </row>
    <row r="1238" spans="1:1" x14ac:dyDescent="0.35">
      <c r="A1238" t="s">
        <v>1237</v>
      </c>
    </row>
    <row r="1239" spans="1:1" x14ac:dyDescent="0.35">
      <c r="A1239" t="s">
        <v>1238</v>
      </c>
    </row>
    <row r="1240" spans="1:1" x14ac:dyDescent="0.35">
      <c r="A1240" t="s">
        <v>1239</v>
      </c>
    </row>
    <row r="1241" spans="1:1" x14ac:dyDescent="0.35">
      <c r="A1241" t="s">
        <v>1240</v>
      </c>
    </row>
    <row r="1242" spans="1:1" x14ac:dyDescent="0.35">
      <c r="A1242" t="s">
        <v>1241</v>
      </c>
    </row>
    <row r="1243" spans="1:1" x14ac:dyDescent="0.35">
      <c r="A1243" t="s">
        <v>1242</v>
      </c>
    </row>
    <row r="1244" spans="1:1" x14ac:dyDescent="0.35">
      <c r="A1244" t="s">
        <v>1243</v>
      </c>
    </row>
    <row r="1245" spans="1:1" x14ac:dyDescent="0.35">
      <c r="A1245" t="s">
        <v>1244</v>
      </c>
    </row>
    <row r="1246" spans="1:1" x14ac:dyDescent="0.35">
      <c r="A1246" t="s">
        <v>1245</v>
      </c>
    </row>
    <row r="1247" spans="1:1" x14ac:dyDescent="0.35">
      <c r="A1247" t="s">
        <v>1246</v>
      </c>
    </row>
    <row r="1248" spans="1:1" x14ac:dyDescent="0.35">
      <c r="A1248" t="s">
        <v>1247</v>
      </c>
    </row>
    <row r="1249" spans="1:1" x14ac:dyDescent="0.35">
      <c r="A1249" t="s">
        <v>1248</v>
      </c>
    </row>
    <row r="1250" spans="1:1" x14ac:dyDescent="0.35">
      <c r="A1250" t="s">
        <v>1249</v>
      </c>
    </row>
    <row r="1251" spans="1:1" x14ac:dyDescent="0.35">
      <c r="A1251" t="s">
        <v>1250</v>
      </c>
    </row>
    <row r="1252" spans="1:1" x14ac:dyDescent="0.35">
      <c r="A1252" t="s">
        <v>1251</v>
      </c>
    </row>
    <row r="1253" spans="1:1" x14ac:dyDescent="0.35">
      <c r="A1253" t="s">
        <v>1252</v>
      </c>
    </row>
    <row r="1254" spans="1:1" x14ac:dyDescent="0.35">
      <c r="A1254" t="s">
        <v>1253</v>
      </c>
    </row>
    <row r="1255" spans="1:1" x14ac:dyDescent="0.35">
      <c r="A1255" t="s">
        <v>1254</v>
      </c>
    </row>
    <row r="1256" spans="1:1" x14ac:dyDescent="0.35">
      <c r="A1256" t="s">
        <v>1255</v>
      </c>
    </row>
    <row r="1257" spans="1:1" x14ac:dyDescent="0.35">
      <c r="A1257" t="s">
        <v>1256</v>
      </c>
    </row>
    <row r="1258" spans="1:1" x14ac:dyDescent="0.35">
      <c r="A1258" t="s">
        <v>1257</v>
      </c>
    </row>
    <row r="1259" spans="1:1" x14ac:dyDescent="0.35">
      <c r="A1259" t="s">
        <v>1258</v>
      </c>
    </row>
    <row r="1260" spans="1:1" x14ac:dyDescent="0.35">
      <c r="A1260" t="s">
        <v>1259</v>
      </c>
    </row>
    <row r="1261" spans="1:1" x14ac:dyDescent="0.35">
      <c r="A1261" t="s">
        <v>1260</v>
      </c>
    </row>
    <row r="1262" spans="1:1" x14ac:dyDescent="0.35">
      <c r="A1262" t="s">
        <v>1261</v>
      </c>
    </row>
    <row r="1263" spans="1:1" x14ac:dyDescent="0.35">
      <c r="A1263" t="s">
        <v>1262</v>
      </c>
    </row>
    <row r="1264" spans="1:1" x14ac:dyDescent="0.35">
      <c r="A1264" t="s">
        <v>1263</v>
      </c>
    </row>
    <row r="1265" spans="1:1" x14ac:dyDescent="0.35">
      <c r="A1265" t="s">
        <v>1264</v>
      </c>
    </row>
    <row r="1266" spans="1:1" x14ac:dyDescent="0.35">
      <c r="A1266" t="s">
        <v>1265</v>
      </c>
    </row>
    <row r="1267" spans="1:1" x14ac:dyDescent="0.35">
      <c r="A1267" t="s">
        <v>1266</v>
      </c>
    </row>
    <row r="1268" spans="1:1" x14ac:dyDescent="0.35">
      <c r="A1268" t="s">
        <v>1267</v>
      </c>
    </row>
    <row r="1269" spans="1:1" x14ac:dyDescent="0.35">
      <c r="A1269" t="s">
        <v>1268</v>
      </c>
    </row>
    <row r="1270" spans="1:1" x14ac:dyDescent="0.35">
      <c r="A1270" t="s">
        <v>1269</v>
      </c>
    </row>
    <row r="1271" spans="1:1" x14ac:dyDescent="0.35">
      <c r="A1271" t="s">
        <v>1270</v>
      </c>
    </row>
    <row r="1272" spans="1:1" x14ac:dyDescent="0.35">
      <c r="A1272" t="s">
        <v>1271</v>
      </c>
    </row>
    <row r="1273" spans="1:1" x14ac:dyDescent="0.35">
      <c r="A1273" t="s">
        <v>1272</v>
      </c>
    </row>
    <row r="1274" spans="1:1" x14ac:dyDescent="0.35">
      <c r="A1274" t="s">
        <v>1273</v>
      </c>
    </row>
    <row r="1275" spans="1:1" x14ac:dyDescent="0.35">
      <c r="A1275" t="s">
        <v>1274</v>
      </c>
    </row>
    <row r="1276" spans="1:1" x14ac:dyDescent="0.35">
      <c r="A1276" t="s">
        <v>1275</v>
      </c>
    </row>
    <row r="1277" spans="1:1" x14ac:dyDescent="0.35">
      <c r="A1277" t="s">
        <v>1276</v>
      </c>
    </row>
    <row r="1278" spans="1:1" x14ac:dyDescent="0.35">
      <c r="A1278" t="s">
        <v>1277</v>
      </c>
    </row>
    <row r="1279" spans="1:1" x14ac:dyDescent="0.35">
      <c r="A1279" t="s">
        <v>1278</v>
      </c>
    </row>
    <row r="1280" spans="1:1" x14ac:dyDescent="0.35">
      <c r="A1280" t="s">
        <v>1279</v>
      </c>
    </row>
    <row r="1281" spans="1:1" x14ac:dyDescent="0.35">
      <c r="A1281" t="s">
        <v>1280</v>
      </c>
    </row>
    <row r="1282" spans="1:1" x14ac:dyDescent="0.35">
      <c r="A1282" t="s">
        <v>1281</v>
      </c>
    </row>
    <row r="1283" spans="1:1" x14ac:dyDescent="0.35">
      <c r="A1283" t="s">
        <v>1282</v>
      </c>
    </row>
    <row r="1284" spans="1:1" x14ac:dyDescent="0.35">
      <c r="A1284" t="s">
        <v>1283</v>
      </c>
    </row>
    <row r="1285" spans="1:1" x14ac:dyDescent="0.35">
      <c r="A1285" t="s">
        <v>1284</v>
      </c>
    </row>
    <row r="1286" spans="1:1" x14ac:dyDescent="0.35">
      <c r="A1286" t="s">
        <v>1285</v>
      </c>
    </row>
    <row r="1287" spans="1:1" x14ac:dyDescent="0.35">
      <c r="A1287" t="s">
        <v>1286</v>
      </c>
    </row>
    <row r="1288" spans="1:1" x14ac:dyDescent="0.35">
      <c r="A1288" t="s">
        <v>1287</v>
      </c>
    </row>
    <row r="1289" spans="1:1" x14ac:dyDescent="0.35">
      <c r="A1289" t="s">
        <v>1288</v>
      </c>
    </row>
    <row r="1290" spans="1:1" x14ac:dyDescent="0.35">
      <c r="A1290" t="s">
        <v>1289</v>
      </c>
    </row>
    <row r="1291" spans="1:1" x14ac:dyDescent="0.35">
      <c r="A1291" t="s">
        <v>1290</v>
      </c>
    </row>
    <row r="1292" spans="1:1" x14ac:dyDescent="0.35">
      <c r="A1292" t="s">
        <v>1291</v>
      </c>
    </row>
    <row r="1293" spans="1:1" x14ac:dyDescent="0.35">
      <c r="A1293" t="s">
        <v>1292</v>
      </c>
    </row>
    <row r="1294" spans="1:1" x14ac:dyDescent="0.35">
      <c r="A1294" t="s">
        <v>1293</v>
      </c>
    </row>
    <row r="1295" spans="1:1" x14ac:dyDescent="0.35">
      <c r="A1295" t="s">
        <v>1294</v>
      </c>
    </row>
    <row r="1296" spans="1:1" x14ac:dyDescent="0.35">
      <c r="A1296" t="s">
        <v>1295</v>
      </c>
    </row>
    <row r="1297" spans="1:1" x14ac:dyDescent="0.35">
      <c r="A1297" t="s">
        <v>1296</v>
      </c>
    </row>
    <row r="1298" spans="1:1" x14ac:dyDescent="0.35">
      <c r="A1298" t="s">
        <v>1297</v>
      </c>
    </row>
    <row r="1299" spans="1:1" x14ac:dyDescent="0.35">
      <c r="A1299" t="s">
        <v>1298</v>
      </c>
    </row>
    <row r="1300" spans="1:1" x14ac:dyDescent="0.35">
      <c r="A1300" t="s">
        <v>1299</v>
      </c>
    </row>
    <row r="1301" spans="1:1" x14ac:dyDescent="0.35">
      <c r="A1301" t="s">
        <v>1300</v>
      </c>
    </row>
    <row r="1302" spans="1:1" x14ac:dyDescent="0.35">
      <c r="A1302" t="s">
        <v>1301</v>
      </c>
    </row>
    <row r="1303" spans="1:1" x14ac:dyDescent="0.35">
      <c r="A1303" t="s">
        <v>1302</v>
      </c>
    </row>
    <row r="1304" spans="1:1" x14ac:dyDescent="0.35">
      <c r="A1304" t="s">
        <v>1303</v>
      </c>
    </row>
    <row r="1305" spans="1:1" x14ac:dyDescent="0.35">
      <c r="A1305" t="s">
        <v>1304</v>
      </c>
    </row>
    <row r="1306" spans="1:1" x14ac:dyDescent="0.35">
      <c r="A1306" t="s">
        <v>1305</v>
      </c>
    </row>
    <row r="1307" spans="1:1" x14ac:dyDescent="0.35">
      <c r="A1307" t="s">
        <v>1306</v>
      </c>
    </row>
    <row r="1308" spans="1:1" x14ac:dyDescent="0.35">
      <c r="A1308" t="s">
        <v>1307</v>
      </c>
    </row>
    <row r="1309" spans="1:1" x14ac:dyDescent="0.35">
      <c r="A1309" t="s">
        <v>1308</v>
      </c>
    </row>
    <row r="1310" spans="1:1" x14ac:dyDescent="0.35">
      <c r="A1310" t="s">
        <v>1309</v>
      </c>
    </row>
    <row r="1311" spans="1:1" x14ac:dyDescent="0.35">
      <c r="A1311" t="s">
        <v>1310</v>
      </c>
    </row>
    <row r="1312" spans="1:1" x14ac:dyDescent="0.35">
      <c r="A1312" t="s">
        <v>1311</v>
      </c>
    </row>
    <row r="1313" spans="1:1" x14ac:dyDescent="0.35">
      <c r="A1313" t="s">
        <v>1312</v>
      </c>
    </row>
    <row r="1314" spans="1:1" x14ac:dyDescent="0.35">
      <c r="A1314" t="s">
        <v>1313</v>
      </c>
    </row>
    <row r="1315" spans="1:1" x14ac:dyDescent="0.35">
      <c r="A1315" t="s">
        <v>1314</v>
      </c>
    </row>
    <row r="1316" spans="1:1" x14ac:dyDescent="0.35">
      <c r="A1316" t="s">
        <v>1315</v>
      </c>
    </row>
    <row r="1317" spans="1:1" x14ac:dyDescent="0.35">
      <c r="A1317" t="s">
        <v>1316</v>
      </c>
    </row>
    <row r="1318" spans="1:1" x14ac:dyDescent="0.35">
      <c r="A1318" t="s">
        <v>1317</v>
      </c>
    </row>
    <row r="1319" spans="1:1" x14ac:dyDescent="0.35">
      <c r="A1319" t="s">
        <v>1318</v>
      </c>
    </row>
    <row r="1320" spans="1:1" x14ac:dyDescent="0.35">
      <c r="A1320" t="s">
        <v>1319</v>
      </c>
    </row>
    <row r="1321" spans="1:1" x14ac:dyDescent="0.35">
      <c r="A1321" t="s">
        <v>1320</v>
      </c>
    </row>
    <row r="1322" spans="1:1" x14ac:dyDescent="0.35">
      <c r="A1322" t="s">
        <v>1321</v>
      </c>
    </row>
    <row r="1323" spans="1:1" x14ac:dyDescent="0.35">
      <c r="A1323" t="s">
        <v>1322</v>
      </c>
    </row>
    <row r="1324" spans="1:1" x14ac:dyDescent="0.35">
      <c r="A1324" t="s">
        <v>1323</v>
      </c>
    </row>
    <row r="1325" spans="1:1" x14ac:dyDescent="0.35">
      <c r="A1325" t="s">
        <v>1324</v>
      </c>
    </row>
    <row r="1326" spans="1:1" x14ac:dyDescent="0.35">
      <c r="A1326" t="s">
        <v>1325</v>
      </c>
    </row>
    <row r="1327" spans="1:1" x14ac:dyDescent="0.35">
      <c r="A1327" t="s">
        <v>1326</v>
      </c>
    </row>
    <row r="1328" spans="1:1" x14ac:dyDescent="0.35">
      <c r="A1328" t="s">
        <v>1327</v>
      </c>
    </row>
    <row r="1329" spans="1:1" x14ac:dyDescent="0.35">
      <c r="A1329" t="s">
        <v>1328</v>
      </c>
    </row>
    <row r="1330" spans="1:1" x14ac:dyDescent="0.35">
      <c r="A1330" t="s">
        <v>1329</v>
      </c>
    </row>
    <row r="1331" spans="1:1" x14ac:dyDescent="0.35">
      <c r="A1331" t="s">
        <v>1330</v>
      </c>
    </row>
    <row r="1332" spans="1:1" x14ac:dyDescent="0.35">
      <c r="A1332" t="s">
        <v>1331</v>
      </c>
    </row>
    <row r="1333" spans="1:1" x14ac:dyDescent="0.35">
      <c r="A1333" t="s">
        <v>1332</v>
      </c>
    </row>
    <row r="1334" spans="1:1" x14ac:dyDescent="0.35">
      <c r="A1334" t="s">
        <v>1333</v>
      </c>
    </row>
    <row r="1335" spans="1:1" x14ac:dyDescent="0.35">
      <c r="A1335" t="s">
        <v>1334</v>
      </c>
    </row>
    <row r="1336" spans="1:1" x14ac:dyDescent="0.35">
      <c r="A1336" t="s">
        <v>1335</v>
      </c>
    </row>
    <row r="1337" spans="1:1" x14ac:dyDescent="0.35">
      <c r="A1337" t="s">
        <v>1336</v>
      </c>
    </row>
    <row r="1338" spans="1:1" x14ac:dyDescent="0.35">
      <c r="A1338" t="s">
        <v>1337</v>
      </c>
    </row>
    <row r="1339" spans="1:1" x14ac:dyDescent="0.35">
      <c r="A1339" t="s">
        <v>1338</v>
      </c>
    </row>
    <row r="1340" spans="1:1" x14ac:dyDescent="0.35">
      <c r="A1340" t="s">
        <v>1339</v>
      </c>
    </row>
    <row r="1341" spans="1:1" x14ac:dyDescent="0.35">
      <c r="A1341" t="s">
        <v>1340</v>
      </c>
    </row>
    <row r="1342" spans="1:1" x14ac:dyDescent="0.35">
      <c r="A1342" t="s">
        <v>1341</v>
      </c>
    </row>
    <row r="1343" spans="1:1" x14ac:dyDescent="0.35">
      <c r="A1343" t="s">
        <v>1342</v>
      </c>
    </row>
    <row r="1344" spans="1:1" x14ac:dyDescent="0.35">
      <c r="A1344" t="s">
        <v>1343</v>
      </c>
    </row>
    <row r="1345" spans="1:1" x14ac:dyDescent="0.35">
      <c r="A1345" t="s">
        <v>1344</v>
      </c>
    </row>
    <row r="1346" spans="1:1" x14ac:dyDescent="0.35">
      <c r="A1346" t="s">
        <v>1345</v>
      </c>
    </row>
    <row r="1347" spans="1:1" x14ac:dyDescent="0.35">
      <c r="A1347" t="s">
        <v>1346</v>
      </c>
    </row>
    <row r="1348" spans="1:1" x14ac:dyDescent="0.35">
      <c r="A1348" t="s">
        <v>1347</v>
      </c>
    </row>
    <row r="1349" spans="1:1" x14ac:dyDescent="0.35">
      <c r="A1349" t="s">
        <v>1348</v>
      </c>
    </row>
    <row r="1350" spans="1:1" x14ac:dyDescent="0.35">
      <c r="A1350" t="s">
        <v>1349</v>
      </c>
    </row>
    <row r="1351" spans="1:1" x14ac:dyDescent="0.35">
      <c r="A1351" t="s">
        <v>1350</v>
      </c>
    </row>
    <row r="1352" spans="1:1" x14ac:dyDescent="0.35">
      <c r="A1352" t="s">
        <v>1351</v>
      </c>
    </row>
    <row r="1353" spans="1:1" x14ac:dyDescent="0.35">
      <c r="A1353" t="s">
        <v>1352</v>
      </c>
    </row>
    <row r="1354" spans="1:1" x14ac:dyDescent="0.35">
      <c r="A1354" t="s">
        <v>1353</v>
      </c>
    </row>
    <row r="1355" spans="1:1" x14ac:dyDescent="0.35">
      <c r="A1355" t="s">
        <v>1354</v>
      </c>
    </row>
    <row r="1356" spans="1:1" x14ac:dyDescent="0.35">
      <c r="A1356" t="s">
        <v>1355</v>
      </c>
    </row>
    <row r="1357" spans="1:1" x14ac:dyDescent="0.35">
      <c r="A1357" t="s">
        <v>1356</v>
      </c>
    </row>
    <row r="1358" spans="1:1" x14ac:dyDescent="0.35">
      <c r="A1358" t="s">
        <v>1357</v>
      </c>
    </row>
    <row r="1359" spans="1:1" x14ac:dyDescent="0.35">
      <c r="A1359" t="s">
        <v>1358</v>
      </c>
    </row>
    <row r="1360" spans="1:1" x14ac:dyDescent="0.35">
      <c r="A1360" t="s">
        <v>1359</v>
      </c>
    </row>
    <row r="1361" spans="1:1" x14ac:dyDescent="0.35">
      <c r="A1361" t="s">
        <v>1360</v>
      </c>
    </row>
    <row r="1362" spans="1:1" x14ac:dyDescent="0.35">
      <c r="A1362" t="s">
        <v>1361</v>
      </c>
    </row>
    <row r="1363" spans="1:1" x14ac:dyDescent="0.35">
      <c r="A1363" t="s">
        <v>1362</v>
      </c>
    </row>
    <row r="1364" spans="1:1" x14ac:dyDescent="0.35">
      <c r="A1364" t="s">
        <v>1363</v>
      </c>
    </row>
    <row r="1365" spans="1:1" x14ac:dyDescent="0.35">
      <c r="A1365" t="s">
        <v>1364</v>
      </c>
    </row>
    <row r="1366" spans="1:1" x14ac:dyDescent="0.35">
      <c r="A1366" t="s">
        <v>1365</v>
      </c>
    </row>
    <row r="1367" spans="1:1" x14ac:dyDescent="0.35">
      <c r="A1367" t="s">
        <v>1366</v>
      </c>
    </row>
    <row r="1368" spans="1:1" x14ac:dyDescent="0.35">
      <c r="A1368" t="s">
        <v>1367</v>
      </c>
    </row>
    <row r="1369" spans="1:1" x14ac:dyDescent="0.35">
      <c r="A1369" t="s">
        <v>1368</v>
      </c>
    </row>
    <row r="1370" spans="1:1" x14ac:dyDescent="0.35">
      <c r="A1370" t="s">
        <v>1369</v>
      </c>
    </row>
    <row r="1371" spans="1:1" x14ac:dyDescent="0.35">
      <c r="A1371" t="s">
        <v>1370</v>
      </c>
    </row>
    <row r="1372" spans="1:1" x14ac:dyDescent="0.35">
      <c r="A1372" t="s">
        <v>1371</v>
      </c>
    </row>
    <row r="1373" spans="1:1" x14ac:dyDescent="0.35">
      <c r="A1373" t="s">
        <v>1372</v>
      </c>
    </row>
    <row r="1374" spans="1:1" x14ac:dyDescent="0.35">
      <c r="A1374" t="s">
        <v>1373</v>
      </c>
    </row>
    <row r="1375" spans="1:1" x14ac:dyDescent="0.35">
      <c r="A1375" t="s">
        <v>1374</v>
      </c>
    </row>
    <row r="1376" spans="1:1" x14ac:dyDescent="0.35">
      <c r="A1376" t="s">
        <v>1375</v>
      </c>
    </row>
    <row r="1377" spans="1:1" x14ac:dyDescent="0.35">
      <c r="A1377" t="s">
        <v>1376</v>
      </c>
    </row>
    <row r="1378" spans="1:1" x14ac:dyDescent="0.35">
      <c r="A1378" t="s">
        <v>1377</v>
      </c>
    </row>
    <row r="1379" spans="1:1" x14ac:dyDescent="0.35">
      <c r="A1379" t="s">
        <v>1378</v>
      </c>
    </row>
    <row r="1380" spans="1:1" x14ac:dyDescent="0.35">
      <c r="A1380" t="s">
        <v>1379</v>
      </c>
    </row>
    <row r="1381" spans="1:1" x14ac:dyDescent="0.35">
      <c r="A1381" t="s">
        <v>1380</v>
      </c>
    </row>
    <row r="1382" spans="1:1" x14ac:dyDescent="0.35">
      <c r="A1382" t="s">
        <v>1381</v>
      </c>
    </row>
    <row r="1383" spans="1:1" x14ac:dyDescent="0.35">
      <c r="A1383" t="s">
        <v>1382</v>
      </c>
    </row>
    <row r="1384" spans="1:1" x14ac:dyDescent="0.35">
      <c r="A1384" t="s">
        <v>1383</v>
      </c>
    </row>
    <row r="1385" spans="1:1" x14ac:dyDescent="0.35">
      <c r="A1385" t="s">
        <v>1384</v>
      </c>
    </row>
    <row r="1386" spans="1:1" x14ac:dyDescent="0.35">
      <c r="A1386" t="s">
        <v>1385</v>
      </c>
    </row>
    <row r="1387" spans="1:1" x14ac:dyDescent="0.35">
      <c r="A1387" t="s">
        <v>1386</v>
      </c>
    </row>
    <row r="1388" spans="1:1" x14ac:dyDescent="0.35">
      <c r="A1388" t="s">
        <v>1387</v>
      </c>
    </row>
    <row r="1389" spans="1:1" x14ac:dyDescent="0.35">
      <c r="A1389" t="s">
        <v>1388</v>
      </c>
    </row>
    <row r="1390" spans="1:1" x14ac:dyDescent="0.35">
      <c r="A1390" t="s">
        <v>1389</v>
      </c>
    </row>
    <row r="1391" spans="1:1" x14ac:dyDescent="0.35">
      <c r="A1391" t="s">
        <v>1390</v>
      </c>
    </row>
    <row r="1392" spans="1:1" x14ac:dyDescent="0.35">
      <c r="A1392" t="s">
        <v>1391</v>
      </c>
    </row>
    <row r="1393" spans="1:1" x14ac:dyDescent="0.35">
      <c r="A1393" t="s">
        <v>1392</v>
      </c>
    </row>
    <row r="1394" spans="1:1" x14ac:dyDescent="0.35">
      <c r="A1394" t="s">
        <v>1393</v>
      </c>
    </row>
    <row r="1395" spans="1:1" x14ac:dyDescent="0.35">
      <c r="A1395" t="s">
        <v>1394</v>
      </c>
    </row>
    <row r="1396" spans="1:1" x14ac:dyDescent="0.35">
      <c r="A1396" t="s">
        <v>1395</v>
      </c>
    </row>
    <row r="1397" spans="1:1" x14ac:dyDescent="0.35">
      <c r="A1397" t="s">
        <v>1396</v>
      </c>
    </row>
    <row r="1398" spans="1:1" x14ac:dyDescent="0.35">
      <c r="A1398" t="s">
        <v>1397</v>
      </c>
    </row>
    <row r="1399" spans="1:1" x14ac:dyDescent="0.35">
      <c r="A1399" t="s">
        <v>1398</v>
      </c>
    </row>
    <row r="1400" spans="1:1" x14ac:dyDescent="0.35">
      <c r="A1400" t="s">
        <v>1399</v>
      </c>
    </row>
    <row r="1401" spans="1:1" x14ac:dyDescent="0.35">
      <c r="A1401" t="s">
        <v>1400</v>
      </c>
    </row>
    <row r="1402" spans="1:1" x14ac:dyDescent="0.35">
      <c r="A1402" t="s">
        <v>1401</v>
      </c>
    </row>
    <row r="1403" spans="1:1" x14ac:dyDescent="0.35">
      <c r="A1403" t="s">
        <v>1402</v>
      </c>
    </row>
    <row r="1404" spans="1:1" x14ac:dyDescent="0.35">
      <c r="A1404" t="s">
        <v>1403</v>
      </c>
    </row>
    <row r="1405" spans="1:1" x14ac:dyDescent="0.35">
      <c r="A1405" t="s">
        <v>1404</v>
      </c>
    </row>
    <row r="1406" spans="1:1" x14ac:dyDescent="0.35">
      <c r="A1406" t="s">
        <v>1405</v>
      </c>
    </row>
    <row r="1407" spans="1:1" x14ac:dyDescent="0.35">
      <c r="A1407" t="s">
        <v>1406</v>
      </c>
    </row>
    <row r="1408" spans="1:1" x14ac:dyDescent="0.35">
      <c r="A1408" t="s">
        <v>1407</v>
      </c>
    </row>
    <row r="1409" spans="1:1" x14ac:dyDescent="0.35">
      <c r="A1409" t="s">
        <v>1408</v>
      </c>
    </row>
    <row r="1410" spans="1:1" x14ac:dyDescent="0.35">
      <c r="A1410" t="s">
        <v>1409</v>
      </c>
    </row>
    <row r="1411" spans="1:1" x14ac:dyDescent="0.35">
      <c r="A1411" t="s">
        <v>1410</v>
      </c>
    </row>
    <row r="1412" spans="1:1" x14ac:dyDescent="0.35">
      <c r="A1412" t="s">
        <v>1411</v>
      </c>
    </row>
    <row r="1413" spans="1:1" x14ac:dyDescent="0.35">
      <c r="A1413" t="s">
        <v>1412</v>
      </c>
    </row>
    <row r="1414" spans="1:1" x14ac:dyDescent="0.35">
      <c r="A1414" t="s">
        <v>1413</v>
      </c>
    </row>
    <row r="1415" spans="1:1" x14ac:dyDescent="0.35">
      <c r="A1415" t="s">
        <v>1414</v>
      </c>
    </row>
    <row r="1416" spans="1:1" x14ac:dyDescent="0.35">
      <c r="A1416" t="s">
        <v>1415</v>
      </c>
    </row>
    <row r="1417" spans="1:1" x14ac:dyDescent="0.35">
      <c r="A1417" t="s">
        <v>1416</v>
      </c>
    </row>
    <row r="1418" spans="1:1" x14ac:dyDescent="0.35">
      <c r="A1418" t="s">
        <v>1417</v>
      </c>
    </row>
    <row r="1419" spans="1:1" x14ac:dyDescent="0.35">
      <c r="A1419" t="s">
        <v>1418</v>
      </c>
    </row>
    <row r="1420" spans="1:1" x14ac:dyDescent="0.35">
      <c r="A1420" t="s">
        <v>1419</v>
      </c>
    </row>
    <row r="1421" spans="1:1" x14ac:dyDescent="0.35">
      <c r="A1421" t="s">
        <v>1420</v>
      </c>
    </row>
    <row r="1422" spans="1:1" x14ac:dyDescent="0.35">
      <c r="A1422" t="s">
        <v>1421</v>
      </c>
    </row>
    <row r="1423" spans="1:1" x14ac:dyDescent="0.35">
      <c r="A1423" t="s">
        <v>1422</v>
      </c>
    </row>
    <row r="1424" spans="1:1" x14ac:dyDescent="0.35">
      <c r="A1424" t="s">
        <v>1423</v>
      </c>
    </row>
    <row r="1425" spans="1:1" x14ac:dyDescent="0.35">
      <c r="A1425" t="s">
        <v>1424</v>
      </c>
    </row>
    <row r="1426" spans="1:1" x14ac:dyDescent="0.35">
      <c r="A1426" t="s">
        <v>1425</v>
      </c>
    </row>
    <row r="1427" spans="1:1" x14ac:dyDescent="0.35">
      <c r="A1427" t="s">
        <v>1426</v>
      </c>
    </row>
    <row r="1428" spans="1:1" x14ac:dyDescent="0.35">
      <c r="A1428" t="s">
        <v>1427</v>
      </c>
    </row>
    <row r="1429" spans="1:1" x14ac:dyDescent="0.35">
      <c r="A1429" t="s">
        <v>1428</v>
      </c>
    </row>
    <row r="1430" spans="1:1" x14ac:dyDescent="0.35">
      <c r="A1430" t="s">
        <v>1429</v>
      </c>
    </row>
    <row r="1431" spans="1:1" x14ac:dyDescent="0.35">
      <c r="A1431" t="s">
        <v>1430</v>
      </c>
    </row>
    <row r="1432" spans="1:1" x14ac:dyDescent="0.35">
      <c r="A1432" t="s">
        <v>1431</v>
      </c>
    </row>
    <row r="1433" spans="1:1" x14ac:dyDescent="0.35">
      <c r="A1433" t="s">
        <v>1432</v>
      </c>
    </row>
    <row r="1434" spans="1:1" x14ac:dyDescent="0.35">
      <c r="A1434" t="s">
        <v>1433</v>
      </c>
    </row>
    <row r="1435" spans="1:1" x14ac:dyDescent="0.35">
      <c r="A1435" t="s">
        <v>1434</v>
      </c>
    </row>
    <row r="1436" spans="1:1" x14ac:dyDescent="0.35">
      <c r="A1436" t="s">
        <v>1435</v>
      </c>
    </row>
    <row r="1437" spans="1:1" x14ac:dyDescent="0.35">
      <c r="A1437" t="s">
        <v>1436</v>
      </c>
    </row>
    <row r="1438" spans="1:1" x14ac:dyDescent="0.35">
      <c r="A1438" t="s">
        <v>1437</v>
      </c>
    </row>
    <row r="1439" spans="1:1" x14ac:dyDescent="0.35">
      <c r="A1439" t="s">
        <v>1438</v>
      </c>
    </row>
    <row r="1440" spans="1:1" x14ac:dyDescent="0.35">
      <c r="A1440" t="s">
        <v>1439</v>
      </c>
    </row>
    <row r="1441" spans="1:1" x14ac:dyDescent="0.35">
      <c r="A1441" t="s">
        <v>1440</v>
      </c>
    </row>
    <row r="1442" spans="1:1" x14ac:dyDescent="0.35">
      <c r="A1442" t="s">
        <v>1441</v>
      </c>
    </row>
    <row r="1443" spans="1:1" x14ac:dyDescent="0.35">
      <c r="A1443" t="s">
        <v>1442</v>
      </c>
    </row>
    <row r="1444" spans="1:1" x14ac:dyDescent="0.35">
      <c r="A1444" t="s">
        <v>1443</v>
      </c>
    </row>
    <row r="1445" spans="1:1" x14ac:dyDescent="0.35">
      <c r="A1445" t="s">
        <v>1444</v>
      </c>
    </row>
    <row r="1446" spans="1:1" x14ac:dyDescent="0.35">
      <c r="A1446" t="s">
        <v>1445</v>
      </c>
    </row>
    <row r="1447" spans="1:1" x14ac:dyDescent="0.35">
      <c r="A1447" t="s">
        <v>1446</v>
      </c>
    </row>
    <row r="1448" spans="1:1" x14ac:dyDescent="0.35">
      <c r="A1448" t="s">
        <v>1447</v>
      </c>
    </row>
    <row r="1449" spans="1:1" x14ac:dyDescent="0.35">
      <c r="A1449" t="s">
        <v>1448</v>
      </c>
    </row>
    <row r="1450" spans="1:1" x14ac:dyDescent="0.35">
      <c r="A1450" t="s">
        <v>1449</v>
      </c>
    </row>
    <row r="1451" spans="1:1" x14ac:dyDescent="0.35">
      <c r="A1451" t="s">
        <v>1450</v>
      </c>
    </row>
    <row r="1452" spans="1:1" x14ac:dyDescent="0.35">
      <c r="A1452" t="s">
        <v>1451</v>
      </c>
    </row>
    <row r="1453" spans="1:1" x14ac:dyDescent="0.35">
      <c r="A1453" t="s">
        <v>1452</v>
      </c>
    </row>
    <row r="1454" spans="1:1" x14ac:dyDescent="0.35">
      <c r="A1454" t="s">
        <v>1453</v>
      </c>
    </row>
    <row r="1455" spans="1:1" x14ac:dyDescent="0.35">
      <c r="A1455" t="s">
        <v>1454</v>
      </c>
    </row>
    <row r="1456" spans="1:1" x14ac:dyDescent="0.35">
      <c r="A1456" t="s">
        <v>1455</v>
      </c>
    </row>
    <row r="1457" spans="1:1" x14ac:dyDescent="0.35">
      <c r="A1457" t="s">
        <v>1456</v>
      </c>
    </row>
    <row r="1458" spans="1:1" x14ac:dyDescent="0.35">
      <c r="A1458" t="s">
        <v>1457</v>
      </c>
    </row>
    <row r="1459" spans="1:1" x14ac:dyDescent="0.35">
      <c r="A1459" t="s">
        <v>1458</v>
      </c>
    </row>
    <row r="1460" spans="1:1" x14ac:dyDescent="0.35">
      <c r="A1460" t="s">
        <v>1459</v>
      </c>
    </row>
    <row r="1461" spans="1:1" x14ac:dyDescent="0.35">
      <c r="A1461" t="s">
        <v>1460</v>
      </c>
    </row>
    <row r="1462" spans="1:1" x14ac:dyDescent="0.35">
      <c r="A1462" t="s">
        <v>1461</v>
      </c>
    </row>
    <row r="1463" spans="1:1" x14ac:dyDescent="0.35">
      <c r="A1463" t="s">
        <v>1462</v>
      </c>
    </row>
    <row r="1464" spans="1:1" x14ac:dyDescent="0.35">
      <c r="A1464" t="s">
        <v>1463</v>
      </c>
    </row>
    <row r="1465" spans="1:1" x14ac:dyDescent="0.35">
      <c r="A1465" t="s">
        <v>1464</v>
      </c>
    </row>
    <row r="1466" spans="1:1" x14ac:dyDescent="0.35">
      <c r="A1466" t="s">
        <v>1465</v>
      </c>
    </row>
    <row r="1467" spans="1:1" x14ac:dyDescent="0.35">
      <c r="A1467" t="s">
        <v>1466</v>
      </c>
    </row>
    <row r="1468" spans="1:1" x14ac:dyDescent="0.35">
      <c r="A1468" t="s">
        <v>1467</v>
      </c>
    </row>
    <row r="1469" spans="1:1" x14ac:dyDescent="0.35">
      <c r="A1469" t="s">
        <v>1468</v>
      </c>
    </row>
    <row r="1470" spans="1:1" x14ac:dyDescent="0.35">
      <c r="A1470" t="s">
        <v>1469</v>
      </c>
    </row>
    <row r="1471" spans="1:1" x14ac:dyDescent="0.35">
      <c r="A1471" t="s">
        <v>1470</v>
      </c>
    </row>
    <row r="1472" spans="1:1" x14ac:dyDescent="0.35">
      <c r="A1472" t="s">
        <v>1471</v>
      </c>
    </row>
    <row r="1473" spans="1:1" x14ac:dyDescent="0.35">
      <c r="A1473" t="s">
        <v>1472</v>
      </c>
    </row>
    <row r="1474" spans="1:1" x14ac:dyDescent="0.35">
      <c r="A1474" t="s">
        <v>1473</v>
      </c>
    </row>
    <row r="1475" spans="1:1" x14ac:dyDescent="0.35">
      <c r="A1475" t="s">
        <v>1474</v>
      </c>
    </row>
    <row r="1476" spans="1:1" x14ac:dyDescent="0.35">
      <c r="A1476" t="s">
        <v>1475</v>
      </c>
    </row>
    <row r="1477" spans="1:1" x14ac:dyDescent="0.35">
      <c r="A1477" t="s">
        <v>1476</v>
      </c>
    </row>
    <row r="1478" spans="1:1" x14ac:dyDescent="0.35">
      <c r="A1478" t="s">
        <v>1477</v>
      </c>
    </row>
    <row r="1479" spans="1:1" x14ac:dyDescent="0.35">
      <c r="A1479" t="s">
        <v>1478</v>
      </c>
    </row>
    <row r="1480" spans="1:1" x14ac:dyDescent="0.35">
      <c r="A1480" t="s">
        <v>1479</v>
      </c>
    </row>
    <row r="1481" spans="1:1" x14ac:dyDescent="0.35">
      <c r="A1481" t="s">
        <v>1480</v>
      </c>
    </row>
    <row r="1482" spans="1:1" x14ac:dyDescent="0.35">
      <c r="A1482" t="s">
        <v>1481</v>
      </c>
    </row>
    <row r="1483" spans="1:1" x14ac:dyDescent="0.35">
      <c r="A1483" t="s">
        <v>1482</v>
      </c>
    </row>
    <row r="1484" spans="1:1" x14ac:dyDescent="0.35">
      <c r="A1484" t="s">
        <v>1483</v>
      </c>
    </row>
    <row r="1485" spans="1:1" x14ac:dyDescent="0.35">
      <c r="A1485" t="s">
        <v>1484</v>
      </c>
    </row>
    <row r="1486" spans="1:1" x14ac:dyDescent="0.35">
      <c r="A1486" t="s">
        <v>1485</v>
      </c>
    </row>
    <row r="1487" spans="1:1" x14ac:dyDescent="0.35">
      <c r="A1487" t="s">
        <v>1486</v>
      </c>
    </row>
    <row r="1488" spans="1:1" x14ac:dyDescent="0.35">
      <c r="A1488" t="s">
        <v>1487</v>
      </c>
    </row>
    <row r="1489" spans="1:1" x14ac:dyDescent="0.35">
      <c r="A1489" t="s">
        <v>1488</v>
      </c>
    </row>
    <row r="1490" spans="1:1" x14ac:dyDescent="0.35">
      <c r="A1490" t="s">
        <v>1489</v>
      </c>
    </row>
    <row r="1491" spans="1:1" x14ac:dyDescent="0.35">
      <c r="A1491" t="s">
        <v>1490</v>
      </c>
    </row>
    <row r="1492" spans="1:1" x14ac:dyDescent="0.35">
      <c r="A1492" t="s">
        <v>1491</v>
      </c>
    </row>
    <row r="1493" spans="1:1" x14ac:dyDescent="0.35">
      <c r="A1493" t="s">
        <v>1492</v>
      </c>
    </row>
    <row r="1494" spans="1:1" x14ac:dyDescent="0.35">
      <c r="A1494" t="s">
        <v>1493</v>
      </c>
    </row>
    <row r="1495" spans="1:1" x14ac:dyDescent="0.35">
      <c r="A1495" t="s">
        <v>1494</v>
      </c>
    </row>
    <row r="1496" spans="1:1" x14ac:dyDescent="0.35">
      <c r="A1496" t="s">
        <v>1495</v>
      </c>
    </row>
    <row r="1497" spans="1:1" x14ac:dyDescent="0.35">
      <c r="A1497" t="s">
        <v>1496</v>
      </c>
    </row>
    <row r="1498" spans="1:1" x14ac:dyDescent="0.35">
      <c r="A1498" t="s">
        <v>1497</v>
      </c>
    </row>
    <row r="1499" spans="1:1" x14ac:dyDescent="0.35">
      <c r="A1499" t="s">
        <v>1498</v>
      </c>
    </row>
    <row r="1500" spans="1:1" x14ac:dyDescent="0.35">
      <c r="A1500" t="s">
        <v>1499</v>
      </c>
    </row>
    <row r="1501" spans="1:1" x14ac:dyDescent="0.35">
      <c r="A1501" t="s">
        <v>1500</v>
      </c>
    </row>
    <row r="1502" spans="1:1" x14ac:dyDescent="0.35">
      <c r="A1502" t="s">
        <v>1501</v>
      </c>
    </row>
    <row r="1503" spans="1:1" x14ac:dyDescent="0.35">
      <c r="A1503" t="s">
        <v>1502</v>
      </c>
    </row>
    <row r="1504" spans="1:1" x14ac:dyDescent="0.35">
      <c r="A1504" t="s">
        <v>1503</v>
      </c>
    </row>
    <row r="1505" spans="1:1" x14ac:dyDescent="0.35">
      <c r="A1505" t="s">
        <v>1504</v>
      </c>
    </row>
    <row r="1506" spans="1:1" x14ac:dyDescent="0.35">
      <c r="A1506" t="s">
        <v>1505</v>
      </c>
    </row>
    <row r="1507" spans="1:1" x14ac:dyDescent="0.35">
      <c r="A1507" t="s">
        <v>1506</v>
      </c>
    </row>
    <row r="1508" spans="1:1" x14ac:dyDescent="0.35">
      <c r="A1508" t="s">
        <v>1507</v>
      </c>
    </row>
    <row r="1509" spans="1:1" x14ac:dyDescent="0.35">
      <c r="A1509" t="s">
        <v>1508</v>
      </c>
    </row>
    <row r="1510" spans="1:1" x14ac:dyDescent="0.35">
      <c r="A1510" t="s">
        <v>1509</v>
      </c>
    </row>
    <row r="1511" spans="1:1" x14ac:dyDescent="0.35">
      <c r="A1511" t="s">
        <v>1510</v>
      </c>
    </row>
    <row r="1512" spans="1:1" x14ac:dyDescent="0.35">
      <c r="A1512" t="s">
        <v>1511</v>
      </c>
    </row>
    <row r="1513" spans="1:1" x14ac:dyDescent="0.35">
      <c r="A1513" t="s">
        <v>1512</v>
      </c>
    </row>
    <row r="1514" spans="1:1" x14ac:dyDescent="0.35">
      <c r="A1514" t="s">
        <v>1513</v>
      </c>
    </row>
    <row r="1515" spans="1:1" x14ac:dyDescent="0.35">
      <c r="A1515" t="s">
        <v>1514</v>
      </c>
    </row>
    <row r="1516" spans="1:1" x14ac:dyDescent="0.35">
      <c r="A1516" t="s">
        <v>1515</v>
      </c>
    </row>
    <row r="1517" spans="1:1" x14ac:dyDescent="0.35">
      <c r="A1517" t="s">
        <v>1516</v>
      </c>
    </row>
    <row r="1518" spans="1:1" x14ac:dyDescent="0.35">
      <c r="A1518" t="s">
        <v>1517</v>
      </c>
    </row>
    <row r="1519" spans="1:1" x14ac:dyDescent="0.35">
      <c r="A1519" t="s">
        <v>1518</v>
      </c>
    </row>
    <row r="1520" spans="1:1" x14ac:dyDescent="0.35">
      <c r="A1520" t="s">
        <v>1519</v>
      </c>
    </row>
    <row r="1521" spans="1:1" x14ac:dyDescent="0.35">
      <c r="A1521" t="s">
        <v>1520</v>
      </c>
    </row>
    <row r="1522" spans="1:1" x14ac:dyDescent="0.35">
      <c r="A1522" t="s">
        <v>1521</v>
      </c>
    </row>
    <row r="1523" spans="1:1" x14ac:dyDescent="0.35">
      <c r="A1523" t="s">
        <v>1522</v>
      </c>
    </row>
    <row r="1524" spans="1:1" x14ac:dyDescent="0.35">
      <c r="A1524" t="s">
        <v>1523</v>
      </c>
    </row>
    <row r="1525" spans="1:1" x14ac:dyDescent="0.35">
      <c r="A1525" t="s">
        <v>1524</v>
      </c>
    </row>
    <row r="1526" spans="1:1" x14ac:dyDescent="0.35">
      <c r="A1526" t="s">
        <v>1525</v>
      </c>
    </row>
    <row r="1527" spans="1:1" x14ac:dyDescent="0.35">
      <c r="A1527" t="s">
        <v>1526</v>
      </c>
    </row>
    <row r="1528" spans="1:1" x14ac:dyDescent="0.35">
      <c r="A1528" t="s">
        <v>1527</v>
      </c>
    </row>
    <row r="1529" spans="1:1" x14ac:dyDescent="0.35">
      <c r="A1529" t="s">
        <v>1528</v>
      </c>
    </row>
    <row r="1530" spans="1:1" x14ac:dyDescent="0.35">
      <c r="A1530" t="s">
        <v>1529</v>
      </c>
    </row>
    <row r="1531" spans="1:1" x14ac:dyDescent="0.35">
      <c r="A1531" t="s">
        <v>1530</v>
      </c>
    </row>
    <row r="1532" spans="1:1" x14ac:dyDescent="0.35">
      <c r="A1532" t="s">
        <v>1531</v>
      </c>
    </row>
    <row r="1533" spans="1:1" x14ac:dyDescent="0.35">
      <c r="A1533" t="s">
        <v>1532</v>
      </c>
    </row>
    <row r="1534" spans="1:1" x14ac:dyDescent="0.35">
      <c r="A1534" t="s">
        <v>1533</v>
      </c>
    </row>
    <row r="1535" spans="1:1" x14ac:dyDescent="0.35">
      <c r="A1535" t="s">
        <v>1534</v>
      </c>
    </row>
    <row r="1536" spans="1:1" x14ac:dyDescent="0.35">
      <c r="A1536" t="s">
        <v>1535</v>
      </c>
    </row>
    <row r="1537" spans="1:1" x14ac:dyDescent="0.35">
      <c r="A1537" t="s">
        <v>1536</v>
      </c>
    </row>
    <row r="1538" spans="1:1" x14ac:dyDescent="0.35">
      <c r="A1538" t="s">
        <v>1537</v>
      </c>
    </row>
    <row r="1539" spans="1:1" x14ac:dyDescent="0.35">
      <c r="A1539" t="s">
        <v>1538</v>
      </c>
    </row>
    <row r="1540" spans="1:1" x14ac:dyDescent="0.35">
      <c r="A1540" t="s">
        <v>1539</v>
      </c>
    </row>
    <row r="1541" spans="1:1" x14ac:dyDescent="0.35">
      <c r="A1541" t="s">
        <v>1540</v>
      </c>
    </row>
    <row r="1542" spans="1:1" x14ac:dyDescent="0.35">
      <c r="A1542" t="s">
        <v>1541</v>
      </c>
    </row>
    <row r="1543" spans="1:1" x14ac:dyDescent="0.35">
      <c r="A1543" t="s">
        <v>1542</v>
      </c>
    </row>
    <row r="1544" spans="1:1" x14ac:dyDescent="0.35">
      <c r="A1544" t="s">
        <v>1543</v>
      </c>
    </row>
    <row r="1545" spans="1:1" x14ac:dyDescent="0.35">
      <c r="A1545" t="s">
        <v>1544</v>
      </c>
    </row>
    <row r="1546" spans="1:1" x14ac:dyDescent="0.35">
      <c r="A1546" t="s">
        <v>1545</v>
      </c>
    </row>
    <row r="1547" spans="1:1" x14ac:dyDescent="0.35">
      <c r="A1547" t="s">
        <v>1546</v>
      </c>
    </row>
    <row r="1548" spans="1:1" x14ac:dyDescent="0.35">
      <c r="A1548" t="s">
        <v>1547</v>
      </c>
    </row>
    <row r="1549" spans="1:1" x14ac:dyDescent="0.35">
      <c r="A1549" t="s">
        <v>1548</v>
      </c>
    </row>
    <row r="1550" spans="1:1" x14ac:dyDescent="0.35">
      <c r="A1550" t="s">
        <v>1549</v>
      </c>
    </row>
    <row r="1551" spans="1:1" x14ac:dyDescent="0.35">
      <c r="A1551" t="s">
        <v>1550</v>
      </c>
    </row>
    <row r="1552" spans="1:1" x14ac:dyDescent="0.35">
      <c r="A1552" t="s">
        <v>1551</v>
      </c>
    </row>
    <row r="1553" spans="1:1" x14ac:dyDescent="0.35">
      <c r="A1553" t="s">
        <v>1552</v>
      </c>
    </row>
    <row r="1554" spans="1:1" x14ac:dyDescent="0.35">
      <c r="A1554" t="s">
        <v>1553</v>
      </c>
    </row>
    <row r="1555" spans="1:1" x14ac:dyDescent="0.35">
      <c r="A1555" t="s">
        <v>1554</v>
      </c>
    </row>
    <row r="1556" spans="1:1" x14ac:dyDescent="0.35">
      <c r="A1556" t="s">
        <v>1555</v>
      </c>
    </row>
    <row r="1557" spans="1:1" x14ac:dyDescent="0.35">
      <c r="A1557" t="s">
        <v>1556</v>
      </c>
    </row>
    <row r="1558" spans="1:1" x14ac:dyDescent="0.35">
      <c r="A1558" t="s">
        <v>1557</v>
      </c>
    </row>
    <row r="1559" spans="1:1" x14ac:dyDescent="0.35">
      <c r="A1559" t="s">
        <v>1558</v>
      </c>
    </row>
    <row r="1560" spans="1:1" x14ac:dyDescent="0.35">
      <c r="A1560" t="s">
        <v>1559</v>
      </c>
    </row>
    <row r="1561" spans="1:1" x14ac:dyDescent="0.35">
      <c r="A1561" t="s">
        <v>1560</v>
      </c>
    </row>
    <row r="1562" spans="1:1" x14ac:dyDescent="0.35">
      <c r="A1562" t="s">
        <v>1561</v>
      </c>
    </row>
    <row r="1563" spans="1:1" x14ac:dyDescent="0.35">
      <c r="A1563" t="s">
        <v>1562</v>
      </c>
    </row>
    <row r="1564" spans="1:1" x14ac:dyDescent="0.35">
      <c r="A1564" t="s">
        <v>1563</v>
      </c>
    </row>
    <row r="1565" spans="1:1" x14ac:dyDescent="0.35">
      <c r="A1565" t="s">
        <v>1564</v>
      </c>
    </row>
    <row r="1566" spans="1:1" x14ac:dyDescent="0.35">
      <c r="A1566" t="s">
        <v>1565</v>
      </c>
    </row>
    <row r="1567" spans="1:1" x14ac:dyDescent="0.35">
      <c r="A1567" t="s">
        <v>1566</v>
      </c>
    </row>
    <row r="1568" spans="1:1" x14ac:dyDescent="0.35">
      <c r="A1568" t="s">
        <v>1567</v>
      </c>
    </row>
    <row r="1569" spans="1:1" x14ac:dyDescent="0.35">
      <c r="A1569" t="s">
        <v>1568</v>
      </c>
    </row>
    <row r="1570" spans="1:1" x14ac:dyDescent="0.35">
      <c r="A1570" t="s">
        <v>1569</v>
      </c>
    </row>
    <row r="1571" spans="1:1" x14ac:dyDescent="0.35">
      <c r="A1571" t="s">
        <v>1570</v>
      </c>
    </row>
    <row r="1572" spans="1:1" x14ac:dyDescent="0.35">
      <c r="A1572" t="s">
        <v>1571</v>
      </c>
    </row>
    <row r="1573" spans="1:1" x14ac:dyDescent="0.35">
      <c r="A1573" t="s">
        <v>1572</v>
      </c>
    </row>
    <row r="1574" spans="1:1" x14ac:dyDescent="0.35">
      <c r="A1574" t="s">
        <v>1573</v>
      </c>
    </row>
    <row r="1575" spans="1:1" x14ac:dyDescent="0.35">
      <c r="A1575" t="s">
        <v>1574</v>
      </c>
    </row>
    <row r="1576" spans="1:1" x14ac:dyDescent="0.35">
      <c r="A1576" t="s">
        <v>1575</v>
      </c>
    </row>
    <row r="1577" spans="1:1" x14ac:dyDescent="0.35">
      <c r="A1577" t="s">
        <v>1576</v>
      </c>
    </row>
    <row r="1578" spans="1:1" x14ac:dyDescent="0.35">
      <c r="A1578" t="s">
        <v>1577</v>
      </c>
    </row>
    <row r="1579" spans="1:1" x14ac:dyDescent="0.35">
      <c r="A1579" t="s">
        <v>1578</v>
      </c>
    </row>
    <row r="1580" spans="1:1" x14ac:dyDescent="0.35">
      <c r="A1580" t="s">
        <v>1579</v>
      </c>
    </row>
    <row r="1581" spans="1:1" x14ac:dyDescent="0.35">
      <c r="A1581" t="s">
        <v>1580</v>
      </c>
    </row>
    <row r="1582" spans="1:1" x14ac:dyDescent="0.35">
      <c r="A1582" t="s">
        <v>1581</v>
      </c>
    </row>
    <row r="1583" spans="1:1" x14ac:dyDescent="0.35">
      <c r="A1583" t="s">
        <v>1582</v>
      </c>
    </row>
    <row r="1584" spans="1:1" x14ac:dyDescent="0.35">
      <c r="A1584" t="s">
        <v>1583</v>
      </c>
    </row>
    <row r="1585" spans="1:1" x14ac:dyDescent="0.35">
      <c r="A1585" t="s">
        <v>1584</v>
      </c>
    </row>
    <row r="1586" spans="1:1" x14ac:dyDescent="0.35">
      <c r="A1586" t="s">
        <v>1585</v>
      </c>
    </row>
    <row r="1587" spans="1:1" x14ac:dyDescent="0.35">
      <c r="A1587" t="s">
        <v>1586</v>
      </c>
    </row>
    <row r="1588" spans="1:1" x14ac:dyDescent="0.35">
      <c r="A1588" t="s">
        <v>1587</v>
      </c>
    </row>
    <row r="1589" spans="1:1" x14ac:dyDescent="0.35">
      <c r="A1589" t="s">
        <v>1588</v>
      </c>
    </row>
    <row r="1590" spans="1:1" x14ac:dyDescent="0.35">
      <c r="A1590" t="s">
        <v>1589</v>
      </c>
    </row>
    <row r="1591" spans="1:1" x14ac:dyDescent="0.35">
      <c r="A1591" t="s">
        <v>1590</v>
      </c>
    </row>
    <row r="1592" spans="1:1" x14ac:dyDescent="0.35">
      <c r="A1592" t="s">
        <v>1591</v>
      </c>
    </row>
    <row r="1593" spans="1:1" x14ac:dyDescent="0.35">
      <c r="A1593" t="s">
        <v>1592</v>
      </c>
    </row>
    <row r="1594" spans="1:1" x14ac:dyDescent="0.35">
      <c r="A1594" t="s">
        <v>1593</v>
      </c>
    </row>
    <row r="1595" spans="1:1" x14ac:dyDescent="0.35">
      <c r="A1595" t="s">
        <v>1594</v>
      </c>
    </row>
    <row r="1596" spans="1:1" x14ac:dyDescent="0.35">
      <c r="A1596" t="s">
        <v>1595</v>
      </c>
    </row>
    <row r="1597" spans="1:1" x14ac:dyDescent="0.35">
      <c r="A1597" t="s">
        <v>1596</v>
      </c>
    </row>
    <row r="1598" spans="1:1" x14ac:dyDescent="0.35">
      <c r="A1598" t="s">
        <v>1597</v>
      </c>
    </row>
    <row r="1599" spans="1:1" x14ac:dyDescent="0.35">
      <c r="A1599" t="s">
        <v>1598</v>
      </c>
    </row>
    <row r="1600" spans="1:1" x14ac:dyDescent="0.35">
      <c r="A1600" t="s">
        <v>1599</v>
      </c>
    </row>
    <row r="1601" spans="1:1" x14ac:dyDescent="0.35">
      <c r="A1601" t="s">
        <v>1600</v>
      </c>
    </row>
    <row r="1602" spans="1:1" x14ac:dyDescent="0.35">
      <c r="A1602" t="s">
        <v>1601</v>
      </c>
    </row>
    <row r="1603" spans="1:1" x14ac:dyDescent="0.35">
      <c r="A1603" t="s">
        <v>1602</v>
      </c>
    </row>
    <row r="1604" spans="1:1" x14ac:dyDescent="0.35">
      <c r="A1604" t="s">
        <v>1603</v>
      </c>
    </row>
    <row r="1605" spans="1:1" x14ac:dyDescent="0.35">
      <c r="A1605" t="s">
        <v>1604</v>
      </c>
    </row>
    <row r="1606" spans="1:1" x14ac:dyDescent="0.35">
      <c r="A1606" t="s">
        <v>1605</v>
      </c>
    </row>
    <row r="1607" spans="1:1" x14ac:dyDescent="0.35">
      <c r="A1607" t="s">
        <v>1606</v>
      </c>
    </row>
    <row r="1608" spans="1:1" x14ac:dyDescent="0.35">
      <c r="A1608" t="s">
        <v>1607</v>
      </c>
    </row>
    <row r="1609" spans="1:1" x14ac:dyDescent="0.35">
      <c r="A1609" t="s">
        <v>1608</v>
      </c>
    </row>
    <row r="1610" spans="1:1" x14ac:dyDescent="0.35">
      <c r="A1610" t="s">
        <v>1609</v>
      </c>
    </row>
    <row r="1611" spans="1:1" x14ac:dyDescent="0.35">
      <c r="A1611" t="s">
        <v>1610</v>
      </c>
    </row>
    <row r="1612" spans="1:1" x14ac:dyDescent="0.35">
      <c r="A1612" t="s">
        <v>1611</v>
      </c>
    </row>
    <row r="1613" spans="1:1" x14ac:dyDescent="0.35">
      <c r="A1613" t="s">
        <v>1612</v>
      </c>
    </row>
    <row r="1614" spans="1:1" x14ac:dyDescent="0.35">
      <c r="A1614" t="s">
        <v>1613</v>
      </c>
    </row>
    <row r="1615" spans="1:1" x14ac:dyDescent="0.35">
      <c r="A1615" t="s">
        <v>1614</v>
      </c>
    </row>
    <row r="1616" spans="1:1" x14ac:dyDescent="0.35">
      <c r="A1616" t="s">
        <v>1615</v>
      </c>
    </row>
    <row r="1617" spans="1:1" x14ac:dyDescent="0.35">
      <c r="A1617" t="s">
        <v>1616</v>
      </c>
    </row>
    <row r="1618" spans="1:1" x14ac:dyDescent="0.35">
      <c r="A1618" t="s">
        <v>1617</v>
      </c>
    </row>
    <row r="1619" spans="1:1" x14ac:dyDescent="0.35">
      <c r="A1619" t="s">
        <v>1618</v>
      </c>
    </row>
    <row r="1620" spans="1:1" x14ac:dyDescent="0.35">
      <c r="A1620" t="s">
        <v>1619</v>
      </c>
    </row>
    <row r="1621" spans="1:1" x14ac:dyDescent="0.35">
      <c r="A1621" t="s">
        <v>1620</v>
      </c>
    </row>
    <row r="1622" spans="1:1" x14ac:dyDescent="0.35">
      <c r="A1622" t="s">
        <v>1621</v>
      </c>
    </row>
    <row r="1623" spans="1:1" x14ac:dyDescent="0.35">
      <c r="A1623" t="s">
        <v>1622</v>
      </c>
    </row>
    <row r="1624" spans="1:1" x14ac:dyDescent="0.35">
      <c r="A1624" t="s">
        <v>1623</v>
      </c>
    </row>
    <row r="1625" spans="1:1" x14ac:dyDescent="0.35">
      <c r="A1625" t="s">
        <v>1624</v>
      </c>
    </row>
    <row r="1626" spans="1:1" x14ac:dyDescent="0.35">
      <c r="A1626" t="s">
        <v>1625</v>
      </c>
    </row>
    <row r="1627" spans="1:1" x14ac:dyDescent="0.35">
      <c r="A1627" t="s">
        <v>1626</v>
      </c>
    </row>
    <row r="1628" spans="1:1" x14ac:dyDescent="0.35">
      <c r="A1628" t="s">
        <v>1627</v>
      </c>
    </row>
    <row r="1629" spans="1:1" x14ac:dyDescent="0.35">
      <c r="A1629" t="s">
        <v>1628</v>
      </c>
    </row>
    <row r="1630" spans="1:1" x14ac:dyDescent="0.35">
      <c r="A1630" t="s">
        <v>1629</v>
      </c>
    </row>
    <row r="1631" spans="1:1" x14ac:dyDescent="0.35">
      <c r="A1631" t="s">
        <v>1630</v>
      </c>
    </row>
    <row r="1632" spans="1:1" x14ac:dyDescent="0.35">
      <c r="A1632" t="s">
        <v>1631</v>
      </c>
    </row>
    <row r="1633" spans="1:1" x14ac:dyDescent="0.35">
      <c r="A1633" t="s">
        <v>1632</v>
      </c>
    </row>
    <row r="1634" spans="1:1" x14ac:dyDescent="0.35">
      <c r="A1634" t="s">
        <v>1633</v>
      </c>
    </row>
    <row r="1635" spans="1:1" x14ac:dyDescent="0.35">
      <c r="A1635" t="s">
        <v>1634</v>
      </c>
    </row>
    <row r="1636" spans="1:1" x14ac:dyDescent="0.35">
      <c r="A1636" t="s">
        <v>1635</v>
      </c>
    </row>
    <row r="1637" spans="1:1" x14ac:dyDescent="0.35">
      <c r="A1637" t="s">
        <v>1636</v>
      </c>
    </row>
    <row r="1638" spans="1:1" x14ac:dyDescent="0.35">
      <c r="A1638" t="s">
        <v>1637</v>
      </c>
    </row>
    <row r="1639" spans="1:1" x14ac:dyDescent="0.35">
      <c r="A1639" t="s">
        <v>1638</v>
      </c>
    </row>
    <row r="1640" spans="1:1" x14ac:dyDescent="0.35">
      <c r="A1640" t="s">
        <v>1639</v>
      </c>
    </row>
    <row r="1641" spans="1:1" x14ac:dyDescent="0.35">
      <c r="A1641" t="s">
        <v>1640</v>
      </c>
    </row>
    <row r="1642" spans="1:1" x14ac:dyDescent="0.35">
      <c r="A1642" t="s">
        <v>1641</v>
      </c>
    </row>
    <row r="1643" spans="1:1" x14ac:dyDescent="0.35">
      <c r="A1643" t="s">
        <v>1642</v>
      </c>
    </row>
    <row r="1644" spans="1:1" x14ac:dyDescent="0.35">
      <c r="A1644" t="s">
        <v>1643</v>
      </c>
    </row>
    <row r="1645" spans="1:1" x14ac:dyDescent="0.35">
      <c r="A1645" t="s">
        <v>1644</v>
      </c>
    </row>
    <row r="1646" spans="1:1" x14ac:dyDescent="0.35">
      <c r="A1646" t="s">
        <v>1645</v>
      </c>
    </row>
    <row r="1647" spans="1:1" x14ac:dyDescent="0.35">
      <c r="A1647" t="s">
        <v>1646</v>
      </c>
    </row>
    <row r="1648" spans="1:1" x14ac:dyDescent="0.35">
      <c r="A1648" t="s">
        <v>1647</v>
      </c>
    </row>
    <row r="1649" spans="1:1" x14ac:dyDescent="0.35">
      <c r="A1649" t="s">
        <v>1648</v>
      </c>
    </row>
    <row r="1650" spans="1:1" x14ac:dyDescent="0.35">
      <c r="A1650" t="s">
        <v>1649</v>
      </c>
    </row>
    <row r="1651" spans="1:1" x14ac:dyDescent="0.35">
      <c r="A1651" t="s">
        <v>1650</v>
      </c>
    </row>
    <row r="1652" spans="1:1" x14ac:dyDescent="0.35">
      <c r="A1652" t="s">
        <v>1651</v>
      </c>
    </row>
    <row r="1653" spans="1:1" x14ac:dyDescent="0.35">
      <c r="A1653" t="s">
        <v>1652</v>
      </c>
    </row>
    <row r="1654" spans="1:1" x14ac:dyDescent="0.35">
      <c r="A1654" t="s">
        <v>1653</v>
      </c>
    </row>
    <row r="1655" spans="1:1" x14ac:dyDescent="0.35">
      <c r="A1655" t="s">
        <v>1654</v>
      </c>
    </row>
    <row r="1656" spans="1:1" x14ac:dyDescent="0.35">
      <c r="A1656" t="s">
        <v>1655</v>
      </c>
    </row>
    <row r="1657" spans="1:1" x14ac:dyDescent="0.35">
      <c r="A1657" t="s">
        <v>1656</v>
      </c>
    </row>
    <row r="1658" spans="1:1" x14ac:dyDescent="0.35">
      <c r="A1658" t="s">
        <v>1657</v>
      </c>
    </row>
    <row r="1659" spans="1:1" x14ac:dyDescent="0.35">
      <c r="A1659" t="s">
        <v>1658</v>
      </c>
    </row>
    <row r="1660" spans="1:1" x14ac:dyDescent="0.35">
      <c r="A1660" t="s">
        <v>1659</v>
      </c>
    </row>
    <row r="1661" spans="1:1" x14ac:dyDescent="0.35">
      <c r="A1661" t="s">
        <v>1660</v>
      </c>
    </row>
    <row r="1662" spans="1:1" x14ac:dyDescent="0.35">
      <c r="A1662" t="s">
        <v>1661</v>
      </c>
    </row>
    <row r="1663" spans="1:1" x14ac:dyDescent="0.35">
      <c r="A1663" t="s">
        <v>1662</v>
      </c>
    </row>
    <row r="1664" spans="1:1" x14ac:dyDescent="0.35">
      <c r="A1664" t="s">
        <v>1663</v>
      </c>
    </row>
    <row r="1665" spans="1:1" x14ac:dyDescent="0.35">
      <c r="A1665" t="s">
        <v>1664</v>
      </c>
    </row>
    <row r="1666" spans="1:1" x14ac:dyDescent="0.35">
      <c r="A1666" t="s">
        <v>1665</v>
      </c>
    </row>
    <row r="1667" spans="1:1" x14ac:dyDescent="0.35">
      <c r="A1667" t="s">
        <v>1666</v>
      </c>
    </row>
    <row r="1668" spans="1:1" x14ac:dyDescent="0.35">
      <c r="A1668" t="s">
        <v>1667</v>
      </c>
    </row>
    <row r="1669" spans="1:1" x14ac:dyDescent="0.35">
      <c r="A1669" t="s">
        <v>1668</v>
      </c>
    </row>
    <row r="1670" spans="1:1" x14ac:dyDescent="0.35">
      <c r="A1670" t="s">
        <v>1669</v>
      </c>
    </row>
    <row r="1671" spans="1:1" x14ac:dyDescent="0.35">
      <c r="A1671" t="s">
        <v>1670</v>
      </c>
    </row>
    <row r="1672" spans="1:1" x14ac:dyDescent="0.35">
      <c r="A1672" t="s">
        <v>1671</v>
      </c>
    </row>
    <row r="1673" spans="1:1" x14ac:dyDescent="0.35">
      <c r="A1673" t="s">
        <v>1672</v>
      </c>
    </row>
    <row r="1674" spans="1:1" x14ac:dyDescent="0.35">
      <c r="A1674" t="s">
        <v>1673</v>
      </c>
    </row>
    <row r="1675" spans="1:1" x14ac:dyDescent="0.35">
      <c r="A1675" t="s">
        <v>1674</v>
      </c>
    </row>
    <row r="1676" spans="1:1" x14ac:dyDescent="0.35">
      <c r="A1676" t="s">
        <v>1675</v>
      </c>
    </row>
    <row r="1677" spans="1:1" x14ac:dyDescent="0.35">
      <c r="A1677" t="s">
        <v>1676</v>
      </c>
    </row>
    <row r="1678" spans="1:1" x14ac:dyDescent="0.35">
      <c r="A1678" t="s">
        <v>1677</v>
      </c>
    </row>
    <row r="1679" spans="1:1" x14ac:dyDescent="0.35">
      <c r="A1679" t="s">
        <v>1678</v>
      </c>
    </row>
    <row r="1680" spans="1:1" x14ac:dyDescent="0.35">
      <c r="A1680" t="s">
        <v>1679</v>
      </c>
    </row>
    <row r="1681" spans="1:1" x14ac:dyDescent="0.35">
      <c r="A1681" t="s">
        <v>1680</v>
      </c>
    </row>
    <row r="1682" spans="1:1" x14ac:dyDescent="0.35">
      <c r="A1682" t="s">
        <v>1681</v>
      </c>
    </row>
    <row r="1683" spans="1:1" x14ac:dyDescent="0.35">
      <c r="A1683" t="s">
        <v>1682</v>
      </c>
    </row>
    <row r="1684" spans="1:1" x14ac:dyDescent="0.35">
      <c r="A1684" t="s">
        <v>1683</v>
      </c>
    </row>
    <row r="1685" spans="1:1" x14ac:dyDescent="0.35">
      <c r="A1685" t="s">
        <v>1684</v>
      </c>
    </row>
    <row r="1686" spans="1:1" x14ac:dyDescent="0.35">
      <c r="A1686" t="s">
        <v>1685</v>
      </c>
    </row>
    <row r="1687" spans="1:1" x14ac:dyDescent="0.35">
      <c r="A1687" t="s">
        <v>1686</v>
      </c>
    </row>
    <row r="1688" spans="1:1" x14ac:dyDescent="0.35">
      <c r="A1688" t="s">
        <v>1687</v>
      </c>
    </row>
    <row r="1689" spans="1:1" x14ac:dyDescent="0.35">
      <c r="A1689" t="s">
        <v>1688</v>
      </c>
    </row>
    <row r="1690" spans="1:1" x14ac:dyDescent="0.35">
      <c r="A1690" t="s">
        <v>1689</v>
      </c>
    </row>
    <row r="1691" spans="1:1" x14ac:dyDescent="0.35">
      <c r="A1691" t="s">
        <v>1690</v>
      </c>
    </row>
    <row r="1692" spans="1:1" x14ac:dyDescent="0.35">
      <c r="A1692" t="s">
        <v>1691</v>
      </c>
    </row>
    <row r="1693" spans="1:1" x14ac:dyDescent="0.35">
      <c r="A1693" t="s">
        <v>1692</v>
      </c>
    </row>
    <row r="1694" spans="1:1" x14ac:dyDescent="0.35">
      <c r="A1694" t="s">
        <v>1693</v>
      </c>
    </row>
    <row r="1695" spans="1:1" x14ac:dyDescent="0.35">
      <c r="A1695" t="s">
        <v>1694</v>
      </c>
    </row>
    <row r="1696" spans="1:1" x14ac:dyDescent="0.35">
      <c r="A1696" t="s">
        <v>1695</v>
      </c>
    </row>
    <row r="1697" spans="1:1" x14ac:dyDescent="0.35">
      <c r="A1697" t="s">
        <v>1696</v>
      </c>
    </row>
    <row r="1698" spans="1:1" x14ac:dyDescent="0.35">
      <c r="A1698" t="s">
        <v>1697</v>
      </c>
    </row>
    <row r="1699" spans="1:1" x14ac:dyDescent="0.35">
      <c r="A1699" t="s">
        <v>1698</v>
      </c>
    </row>
    <row r="1700" spans="1:1" x14ac:dyDescent="0.35">
      <c r="A1700" t="s">
        <v>1699</v>
      </c>
    </row>
    <row r="1701" spans="1:1" x14ac:dyDescent="0.35">
      <c r="A1701" t="s">
        <v>1700</v>
      </c>
    </row>
    <row r="1702" spans="1:1" x14ac:dyDescent="0.35">
      <c r="A1702" t="s">
        <v>1701</v>
      </c>
    </row>
    <row r="1703" spans="1:1" x14ac:dyDescent="0.35">
      <c r="A1703" t="s">
        <v>1702</v>
      </c>
    </row>
    <row r="1704" spans="1:1" x14ac:dyDescent="0.35">
      <c r="A1704" t="s">
        <v>1703</v>
      </c>
    </row>
    <row r="1705" spans="1:1" x14ac:dyDescent="0.35">
      <c r="A1705" t="s">
        <v>1704</v>
      </c>
    </row>
    <row r="1706" spans="1:1" x14ac:dyDescent="0.35">
      <c r="A1706" t="s">
        <v>1705</v>
      </c>
    </row>
    <row r="1707" spans="1:1" x14ac:dyDescent="0.35">
      <c r="A1707" t="s">
        <v>1706</v>
      </c>
    </row>
    <row r="1708" spans="1:1" x14ac:dyDescent="0.35">
      <c r="A1708" t="s">
        <v>1707</v>
      </c>
    </row>
    <row r="1709" spans="1:1" x14ac:dyDescent="0.35">
      <c r="A1709" t="s">
        <v>1708</v>
      </c>
    </row>
    <row r="1710" spans="1:1" x14ac:dyDescent="0.35">
      <c r="A1710" t="s">
        <v>1709</v>
      </c>
    </row>
    <row r="1711" spans="1:1" x14ac:dyDescent="0.35">
      <c r="A1711" t="s">
        <v>1710</v>
      </c>
    </row>
    <row r="1712" spans="1:1" x14ac:dyDescent="0.35">
      <c r="A1712" t="s">
        <v>1711</v>
      </c>
    </row>
    <row r="1713" spans="1:1" x14ac:dyDescent="0.35">
      <c r="A1713" t="s">
        <v>1712</v>
      </c>
    </row>
    <row r="1714" spans="1:1" x14ac:dyDescent="0.35">
      <c r="A1714" t="s">
        <v>1713</v>
      </c>
    </row>
    <row r="1715" spans="1:1" x14ac:dyDescent="0.35">
      <c r="A1715" t="s">
        <v>1714</v>
      </c>
    </row>
    <row r="1716" spans="1:1" x14ac:dyDescent="0.35">
      <c r="A1716" t="s">
        <v>1715</v>
      </c>
    </row>
    <row r="1717" spans="1:1" x14ac:dyDescent="0.35">
      <c r="A1717" t="s">
        <v>1716</v>
      </c>
    </row>
    <row r="1718" spans="1:1" x14ac:dyDescent="0.35">
      <c r="A1718" t="s">
        <v>1717</v>
      </c>
    </row>
    <row r="1719" spans="1:1" x14ac:dyDescent="0.35">
      <c r="A1719" t="s">
        <v>1718</v>
      </c>
    </row>
    <row r="1720" spans="1:1" x14ac:dyDescent="0.35">
      <c r="A1720" t="s">
        <v>1719</v>
      </c>
    </row>
    <row r="1721" spans="1:1" x14ac:dyDescent="0.35">
      <c r="A1721" t="s">
        <v>1720</v>
      </c>
    </row>
    <row r="1722" spans="1:1" x14ac:dyDescent="0.35">
      <c r="A1722" t="s">
        <v>1721</v>
      </c>
    </row>
    <row r="1723" spans="1:1" x14ac:dyDescent="0.35">
      <c r="A1723" t="s">
        <v>1722</v>
      </c>
    </row>
    <row r="1724" spans="1:1" x14ac:dyDescent="0.35">
      <c r="A1724" t="s">
        <v>1723</v>
      </c>
    </row>
    <row r="1725" spans="1:1" x14ac:dyDescent="0.35">
      <c r="A1725" t="s">
        <v>1724</v>
      </c>
    </row>
    <row r="1726" spans="1:1" x14ac:dyDescent="0.35">
      <c r="A1726" t="s">
        <v>1725</v>
      </c>
    </row>
    <row r="1727" spans="1:1" x14ac:dyDescent="0.35">
      <c r="A1727" t="s">
        <v>1726</v>
      </c>
    </row>
    <row r="1728" spans="1:1" x14ac:dyDescent="0.35">
      <c r="A1728" t="s">
        <v>1727</v>
      </c>
    </row>
    <row r="1729" spans="1:1" x14ac:dyDescent="0.35">
      <c r="A1729" t="s">
        <v>1728</v>
      </c>
    </row>
    <row r="1730" spans="1:1" x14ac:dyDescent="0.35">
      <c r="A1730" t="s">
        <v>1729</v>
      </c>
    </row>
    <row r="1731" spans="1:1" x14ac:dyDescent="0.35">
      <c r="A1731" t="s">
        <v>1730</v>
      </c>
    </row>
    <row r="1732" spans="1:1" x14ac:dyDescent="0.35">
      <c r="A1732" t="s">
        <v>1731</v>
      </c>
    </row>
    <row r="1733" spans="1:1" x14ac:dyDescent="0.35">
      <c r="A1733" t="s">
        <v>1732</v>
      </c>
    </row>
    <row r="1734" spans="1:1" x14ac:dyDescent="0.35">
      <c r="A1734" t="s">
        <v>1733</v>
      </c>
    </row>
    <row r="1735" spans="1:1" x14ac:dyDescent="0.35">
      <c r="A1735" t="s">
        <v>1734</v>
      </c>
    </row>
    <row r="1736" spans="1:1" x14ac:dyDescent="0.35">
      <c r="A1736" t="s">
        <v>1735</v>
      </c>
    </row>
    <row r="1737" spans="1:1" x14ac:dyDescent="0.35">
      <c r="A1737" t="s">
        <v>1736</v>
      </c>
    </row>
    <row r="1738" spans="1:1" x14ac:dyDescent="0.35">
      <c r="A1738" t="s">
        <v>1737</v>
      </c>
    </row>
    <row r="1739" spans="1:1" x14ac:dyDescent="0.35">
      <c r="A1739" t="s">
        <v>1738</v>
      </c>
    </row>
    <row r="1740" spans="1:1" x14ac:dyDescent="0.35">
      <c r="A1740" t="s">
        <v>1739</v>
      </c>
    </row>
    <row r="1741" spans="1:1" x14ac:dyDescent="0.35">
      <c r="A1741" t="s">
        <v>1740</v>
      </c>
    </row>
    <row r="1742" spans="1:1" x14ac:dyDescent="0.35">
      <c r="A1742" t="s">
        <v>1741</v>
      </c>
    </row>
    <row r="1743" spans="1:1" x14ac:dyDescent="0.35">
      <c r="A1743" t="s">
        <v>1742</v>
      </c>
    </row>
    <row r="1744" spans="1:1" x14ac:dyDescent="0.35">
      <c r="A1744" t="s">
        <v>1743</v>
      </c>
    </row>
    <row r="1745" spans="1:1" x14ac:dyDescent="0.35">
      <c r="A1745" t="s">
        <v>1744</v>
      </c>
    </row>
    <row r="1746" spans="1:1" x14ac:dyDescent="0.35">
      <c r="A1746" t="s">
        <v>1745</v>
      </c>
    </row>
    <row r="1747" spans="1:1" x14ac:dyDescent="0.35">
      <c r="A1747" t="s">
        <v>1746</v>
      </c>
    </row>
    <row r="1748" spans="1:1" x14ac:dyDescent="0.35">
      <c r="A1748" t="s">
        <v>1747</v>
      </c>
    </row>
    <row r="1749" spans="1:1" x14ac:dyDescent="0.35">
      <c r="A1749" t="s">
        <v>1748</v>
      </c>
    </row>
    <row r="1750" spans="1:1" x14ac:dyDescent="0.35">
      <c r="A1750" t="s">
        <v>1749</v>
      </c>
    </row>
    <row r="1751" spans="1:1" x14ac:dyDescent="0.35">
      <c r="A1751" t="s">
        <v>1750</v>
      </c>
    </row>
    <row r="1752" spans="1:1" x14ac:dyDescent="0.35">
      <c r="A1752" t="s">
        <v>1751</v>
      </c>
    </row>
    <row r="1753" spans="1:1" x14ac:dyDescent="0.35">
      <c r="A1753" t="s">
        <v>1752</v>
      </c>
    </row>
    <row r="1754" spans="1:1" x14ac:dyDescent="0.35">
      <c r="A1754" t="s">
        <v>1753</v>
      </c>
    </row>
    <row r="1755" spans="1:1" x14ac:dyDescent="0.35">
      <c r="A1755" t="s">
        <v>1754</v>
      </c>
    </row>
    <row r="1756" spans="1:1" x14ac:dyDescent="0.35">
      <c r="A1756" t="s">
        <v>1755</v>
      </c>
    </row>
    <row r="1757" spans="1:1" x14ac:dyDescent="0.35">
      <c r="A1757" t="s">
        <v>1756</v>
      </c>
    </row>
    <row r="1758" spans="1:1" x14ac:dyDescent="0.35">
      <c r="A1758" t="s">
        <v>1757</v>
      </c>
    </row>
    <row r="1759" spans="1:1" x14ac:dyDescent="0.35">
      <c r="A1759" t="s">
        <v>1758</v>
      </c>
    </row>
    <row r="1760" spans="1:1" x14ac:dyDescent="0.35">
      <c r="A1760" t="s">
        <v>1759</v>
      </c>
    </row>
    <row r="1761" spans="1:1" x14ac:dyDescent="0.35">
      <c r="A1761" t="s">
        <v>1760</v>
      </c>
    </row>
    <row r="1762" spans="1:1" x14ac:dyDescent="0.35">
      <c r="A1762" t="s">
        <v>1761</v>
      </c>
    </row>
    <row r="1763" spans="1:1" x14ac:dyDescent="0.35">
      <c r="A1763" t="s">
        <v>1762</v>
      </c>
    </row>
    <row r="1764" spans="1:1" x14ac:dyDescent="0.35">
      <c r="A1764" t="s">
        <v>1763</v>
      </c>
    </row>
    <row r="1765" spans="1:1" x14ac:dyDescent="0.35">
      <c r="A1765" t="s">
        <v>1764</v>
      </c>
    </row>
    <row r="1766" spans="1:1" x14ac:dyDescent="0.35">
      <c r="A1766" t="s">
        <v>1765</v>
      </c>
    </row>
    <row r="1767" spans="1:1" x14ac:dyDescent="0.35">
      <c r="A1767" t="s">
        <v>1766</v>
      </c>
    </row>
    <row r="1768" spans="1:1" x14ac:dyDescent="0.35">
      <c r="A1768" t="s">
        <v>1767</v>
      </c>
    </row>
    <row r="1769" spans="1:1" x14ac:dyDescent="0.35">
      <c r="A1769" t="s">
        <v>1768</v>
      </c>
    </row>
    <row r="1770" spans="1:1" x14ac:dyDescent="0.35">
      <c r="A1770" t="s">
        <v>1769</v>
      </c>
    </row>
    <row r="1771" spans="1:1" x14ac:dyDescent="0.35">
      <c r="A1771" t="s">
        <v>1770</v>
      </c>
    </row>
    <row r="1772" spans="1:1" x14ac:dyDescent="0.35">
      <c r="A1772" t="s">
        <v>1771</v>
      </c>
    </row>
    <row r="1773" spans="1:1" x14ac:dyDescent="0.35">
      <c r="A1773" t="s">
        <v>1772</v>
      </c>
    </row>
    <row r="1774" spans="1:1" x14ac:dyDescent="0.35">
      <c r="A1774" t="s">
        <v>1773</v>
      </c>
    </row>
    <row r="1775" spans="1:1" x14ac:dyDescent="0.35">
      <c r="A1775" t="s">
        <v>1774</v>
      </c>
    </row>
    <row r="1776" spans="1:1" x14ac:dyDescent="0.35">
      <c r="A1776" t="s">
        <v>1775</v>
      </c>
    </row>
    <row r="1777" spans="1:1" x14ac:dyDescent="0.35">
      <c r="A1777" t="s">
        <v>1776</v>
      </c>
    </row>
    <row r="1778" spans="1:1" x14ac:dyDescent="0.35">
      <c r="A1778" t="s">
        <v>1777</v>
      </c>
    </row>
    <row r="1779" spans="1:1" x14ac:dyDescent="0.35">
      <c r="A1779" t="s">
        <v>1778</v>
      </c>
    </row>
    <row r="1780" spans="1:1" x14ac:dyDescent="0.35">
      <c r="A1780" t="s">
        <v>1779</v>
      </c>
    </row>
    <row r="1781" spans="1:1" x14ac:dyDescent="0.35">
      <c r="A1781" t="s">
        <v>1780</v>
      </c>
    </row>
    <row r="1782" spans="1:1" x14ac:dyDescent="0.35">
      <c r="A1782" t="s">
        <v>1781</v>
      </c>
    </row>
    <row r="1783" spans="1:1" x14ac:dyDescent="0.35">
      <c r="A1783" t="s">
        <v>1782</v>
      </c>
    </row>
    <row r="1784" spans="1:1" x14ac:dyDescent="0.35">
      <c r="A1784" t="s">
        <v>1783</v>
      </c>
    </row>
    <row r="1785" spans="1:1" x14ac:dyDescent="0.35">
      <c r="A1785" t="s">
        <v>1784</v>
      </c>
    </row>
    <row r="1786" spans="1:1" x14ac:dyDescent="0.35">
      <c r="A1786" t="s">
        <v>1785</v>
      </c>
    </row>
    <row r="1787" spans="1:1" x14ac:dyDescent="0.35">
      <c r="A1787" t="s">
        <v>1786</v>
      </c>
    </row>
    <row r="1788" spans="1:1" x14ac:dyDescent="0.35">
      <c r="A1788" t="s">
        <v>1787</v>
      </c>
    </row>
    <row r="1789" spans="1:1" x14ac:dyDescent="0.35">
      <c r="A1789" t="s">
        <v>1788</v>
      </c>
    </row>
    <row r="1790" spans="1:1" x14ac:dyDescent="0.35">
      <c r="A1790" t="s">
        <v>1789</v>
      </c>
    </row>
    <row r="1791" spans="1:1" x14ac:dyDescent="0.35">
      <c r="A1791" t="s">
        <v>1790</v>
      </c>
    </row>
    <row r="1792" spans="1:1" x14ac:dyDescent="0.35">
      <c r="A1792" t="s">
        <v>1791</v>
      </c>
    </row>
    <row r="1793" spans="1:1" x14ac:dyDescent="0.35">
      <c r="A1793" t="s">
        <v>1792</v>
      </c>
    </row>
    <row r="1794" spans="1:1" x14ac:dyDescent="0.35">
      <c r="A1794" t="s">
        <v>1793</v>
      </c>
    </row>
    <row r="1795" spans="1:1" x14ac:dyDescent="0.35">
      <c r="A1795" t="s">
        <v>1794</v>
      </c>
    </row>
    <row r="1796" spans="1:1" x14ac:dyDescent="0.35">
      <c r="A1796" t="s">
        <v>1795</v>
      </c>
    </row>
    <row r="1797" spans="1:1" x14ac:dyDescent="0.35">
      <c r="A1797" t="s">
        <v>1796</v>
      </c>
    </row>
    <row r="1798" spans="1:1" x14ac:dyDescent="0.35">
      <c r="A1798" t="s">
        <v>1797</v>
      </c>
    </row>
    <row r="1799" spans="1:1" x14ac:dyDescent="0.35">
      <c r="A1799" t="s">
        <v>1798</v>
      </c>
    </row>
    <row r="1800" spans="1:1" x14ac:dyDescent="0.35">
      <c r="A1800" t="s">
        <v>1799</v>
      </c>
    </row>
    <row r="1801" spans="1:1" x14ac:dyDescent="0.35">
      <c r="A1801" t="s">
        <v>1800</v>
      </c>
    </row>
    <row r="1802" spans="1:1" x14ac:dyDescent="0.35">
      <c r="A1802" t="s">
        <v>1801</v>
      </c>
    </row>
    <row r="1803" spans="1:1" x14ac:dyDescent="0.35">
      <c r="A1803" t="s">
        <v>1802</v>
      </c>
    </row>
    <row r="1804" spans="1:1" x14ac:dyDescent="0.35">
      <c r="A1804" t="s">
        <v>1803</v>
      </c>
    </row>
    <row r="1805" spans="1:1" x14ac:dyDescent="0.35">
      <c r="A1805" t="s">
        <v>1804</v>
      </c>
    </row>
    <row r="1806" spans="1:1" x14ac:dyDescent="0.35">
      <c r="A1806" t="s">
        <v>1805</v>
      </c>
    </row>
    <row r="1807" spans="1:1" x14ac:dyDescent="0.35">
      <c r="A1807" t="s">
        <v>1806</v>
      </c>
    </row>
    <row r="1808" spans="1:1" x14ac:dyDescent="0.35">
      <c r="A1808" t="s">
        <v>1807</v>
      </c>
    </row>
    <row r="1809" spans="1:1" x14ac:dyDescent="0.35">
      <c r="A1809" t="s">
        <v>1808</v>
      </c>
    </row>
    <row r="1810" spans="1:1" x14ac:dyDescent="0.35">
      <c r="A1810" t="s">
        <v>1809</v>
      </c>
    </row>
    <row r="1811" spans="1:1" x14ac:dyDescent="0.35">
      <c r="A1811" t="s">
        <v>1810</v>
      </c>
    </row>
    <row r="1812" spans="1:1" x14ac:dyDescent="0.35">
      <c r="A1812" t="s">
        <v>1811</v>
      </c>
    </row>
    <row r="1813" spans="1:1" x14ac:dyDescent="0.35">
      <c r="A1813" t="s">
        <v>1812</v>
      </c>
    </row>
    <row r="1814" spans="1:1" x14ac:dyDescent="0.35">
      <c r="A1814" t="s">
        <v>1813</v>
      </c>
    </row>
    <row r="1815" spans="1:1" x14ac:dyDescent="0.35">
      <c r="A1815" t="s">
        <v>1814</v>
      </c>
    </row>
    <row r="1816" spans="1:1" x14ac:dyDescent="0.35">
      <c r="A1816" t="s">
        <v>1815</v>
      </c>
    </row>
    <row r="1817" spans="1:1" x14ac:dyDescent="0.35">
      <c r="A1817" t="s">
        <v>1816</v>
      </c>
    </row>
    <row r="1818" spans="1:1" x14ac:dyDescent="0.35">
      <c r="A1818" t="s">
        <v>1817</v>
      </c>
    </row>
    <row r="1819" spans="1:1" x14ac:dyDescent="0.35">
      <c r="A1819" t="s">
        <v>1818</v>
      </c>
    </row>
    <row r="1820" spans="1:1" x14ac:dyDescent="0.35">
      <c r="A1820" t="s">
        <v>1819</v>
      </c>
    </row>
    <row r="1821" spans="1:1" x14ac:dyDescent="0.35">
      <c r="A1821" t="s">
        <v>1820</v>
      </c>
    </row>
    <row r="1822" spans="1:1" x14ac:dyDescent="0.35">
      <c r="A1822" t="s">
        <v>1821</v>
      </c>
    </row>
    <row r="1823" spans="1:1" x14ac:dyDescent="0.35">
      <c r="A1823" t="s">
        <v>1822</v>
      </c>
    </row>
    <row r="1824" spans="1:1" x14ac:dyDescent="0.35">
      <c r="A1824" t="s">
        <v>1823</v>
      </c>
    </row>
    <row r="1825" spans="1:1" x14ac:dyDescent="0.35">
      <c r="A1825" t="s">
        <v>1824</v>
      </c>
    </row>
    <row r="1826" spans="1:1" x14ac:dyDescent="0.35">
      <c r="A1826" t="s">
        <v>1825</v>
      </c>
    </row>
    <row r="1827" spans="1:1" x14ac:dyDescent="0.35">
      <c r="A1827" t="s">
        <v>1826</v>
      </c>
    </row>
    <row r="1828" spans="1:1" x14ac:dyDescent="0.35">
      <c r="A1828" t="s">
        <v>1827</v>
      </c>
    </row>
    <row r="1829" spans="1:1" x14ac:dyDescent="0.35">
      <c r="A1829" t="s">
        <v>1828</v>
      </c>
    </row>
    <row r="1830" spans="1:1" x14ac:dyDescent="0.35">
      <c r="A1830" t="s">
        <v>1829</v>
      </c>
    </row>
    <row r="1831" spans="1:1" x14ac:dyDescent="0.35">
      <c r="A1831" t="s">
        <v>1830</v>
      </c>
    </row>
    <row r="1832" spans="1:1" x14ac:dyDescent="0.35">
      <c r="A1832" t="s">
        <v>1831</v>
      </c>
    </row>
    <row r="1833" spans="1:1" x14ac:dyDescent="0.35">
      <c r="A1833" t="s">
        <v>1832</v>
      </c>
    </row>
    <row r="1834" spans="1:1" x14ac:dyDescent="0.35">
      <c r="A1834" t="s">
        <v>1833</v>
      </c>
    </row>
    <row r="1835" spans="1:1" x14ac:dyDescent="0.35">
      <c r="A1835" t="s">
        <v>1834</v>
      </c>
    </row>
    <row r="1836" spans="1:1" x14ac:dyDescent="0.35">
      <c r="A1836" t="s">
        <v>1835</v>
      </c>
    </row>
    <row r="1837" spans="1:1" x14ac:dyDescent="0.35">
      <c r="A1837" t="s">
        <v>1836</v>
      </c>
    </row>
    <row r="1838" spans="1:1" x14ac:dyDescent="0.35">
      <c r="A1838" t="s">
        <v>1837</v>
      </c>
    </row>
    <row r="1839" spans="1:1" x14ac:dyDescent="0.35">
      <c r="A1839" t="s">
        <v>1838</v>
      </c>
    </row>
    <row r="1840" spans="1:1" x14ac:dyDescent="0.35">
      <c r="A1840" t="s">
        <v>1839</v>
      </c>
    </row>
    <row r="1841" spans="1:1" x14ac:dyDescent="0.35">
      <c r="A1841" t="s">
        <v>1840</v>
      </c>
    </row>
    <row r="1842" spans="1:1" x14ac:dyDescent="0.35">
      <c r="A1842" t="s">
        <v>1841</v>
      </c>
    </row>
    <row r="1843" spans="1:1" x14ac:dyDescent="0.35">
      <c r="A1843" t="s">
        <v>1842</v>
      </c>
    </row>
    <row r="1844" spans="1:1" x14ac:dyDescent="0.35">
      <c r="A1844" t="s">
        <v>1843</v>
      </c>
    </row>
    <row r="1845" spans="1:1" x14ac:dyDescent="0.35">
      <c r="A1845" t="s">
        <v>1844</v>
      </c>
    </row>
    <row r="1846" spans="1:1" x14ac:dyDescent="0.35">
      <c r="A1846" t="s">
        <v>1845</v>
      </c>
    </row>
    <row r="1847" spans="1:1" x14ac:dyDescent="0.35">
      <c r="A1847" t="s">
        <v>1846</v>
      </c>
    </row>
    <row r="1848" spans="1:1" x14ac:dyDescent="0.35">
      <c r="A1848" t="s">
        <v>1847</v>
      </c>
    </row>
    <row r="1849" spans="1:1" x14ac:dyDescent="0.35">
      <c r="A1849" t="s">
        <v>1848</v>
      </c>
    </row>
    <row r="1850" spans="1:1" x14ac:dyDescent="0.35">
      <c r="A1850" t="s">
        <v>1849</v>
      </c>
    </row>
    <row r="1851" spans="1:1" x14ac:dyDescent="0.35">
      <c r="A1851" t="s">
        <v>1850</v>
      </c>
    </row>
    <row r="1852" spans="1:1" x14ac:dyDescent="0.35">
      <c r="A1852" t="s">
        <v>1851</v>
      </c>
    </row>
    <row r="1853" spans="1:1" x14ac:dyDescent="0.35">
      <c r="A1853" t="s">
        <v>1852</v>
      </c>
    </row>
    <row r="1854" spans="1:1" x14ac:dyDescent="0.35">
      <c r="A1854" t="s">
        <v>1853</v>
      </c>
    </row>
    <row r="1855" spans="1:1" x14ac:dyDescent="0.35">
      <c r="A1855" t="s">
        <v>1854</v>
      </c>
    </row>
    <row r="1856" spans="1:1" x14ac:dyDescent="0.35">
      <c r="A1856" t="s">
        <v>1855</v>
      </c>
    </row>
    <row r="1857" spans="1:1" x14ac:dyDescent="0.35">
      <c r="A1857" t="s">
        <v>1856</v>
      </c>
    </row>
    <row r="1858" spans="1:1" x14ac:dyDescent="0.35">
      <c r="A1858" t="s">
        <v>1857</v>
      </c>
    </row>
    <row r="1859" spans="1:1" x14ac:dyDescent="0.35">
      <c r="A1859" t="s">
        <v>1858</v>
      </c>
    </row>
    <row r="1860" spans="1:1" x14ac:dyDescent="0.35">
      <c r="A1860" t="s">
        <v>1859</v>
      </c>
    </row>
    <row r="1861" spans="1:1" x14ac:dyDescent="0.35">
      <c r="A1861" t="s">
        <v>1860</v>
      </c>
    </row>
    <row r="1862" spans="1:1" x14ac:dyDescent="0.35">
      <c r="A1862" t="s">
        <v>1861</v>
      </c>
    </row>
    <row r="1863" spans="1:1" x14ac:dyDescent="0.35">
      <c r="A1863" t="s">
        <v>1862</v>
      </c>
    </row>
    <row r="1864" spans="1:1" x14ac:dyDescent="0.35">
      <c r="A1864" t="s">
        <v>1863</v>
      </c>
    </row>
    <row r="1865" spans="1:1" x14ac:dyDescent="0.35">
      <c r="A1865" t="s">
        <v>1864</v>
      </c>
    </row>
    <row r="1866" spans="1:1" x14ac:dyDescent="0.35">
      <c r="A1866" t="s">
        <v>1865</v>
      </c>
    </row>
    <row r="1867" spans="1:1" x14ac:dyDescent="0.35">
      <c r="A1867" t="s">
        <v>1866</v>
      </c>
    </row>
    <row r="1868" spans="1:1" x14ac:dyDescent="0.35">
      <c r="A1868" t="s">
        <v>1867</v>
      </c>
    </row>
    <row r="1869" spans="1:1" x14ac:dyDescent="0.35">
      <c r="A1869" t="s">
        <v>1868</v>
      </c>
    </row>
    <row r="1870" spans="1:1" x14ac:dyDescent="0.35">
      <c r="A1870" t="s">
        <v>1869</v>
      </c>
    </row>
    <row r="1871" spans="1:1" x14ac:dyDescent="0.35">
      <c r="A1871" t="s">
        <v>1870</v>
      </c>
    </row>
    <row r="1872" spans="1:1" x14ac:dyDescent="0.35">
      <c r="A1872" t="s">
        <v>1871</v>
      </c>
    </row>
    <row r="1873" spans="1:1" x14ac:dyDescent="0.35">
      <c r="A1873" t="s">
        <v>1872</v>
      </c>
    </row>
    <row r="1874" spans="1:1" x14ac:dyDescent="0.35">
      <c r="A1874" t="s">
        <v>1873</v>
      </c>
    </row>
    <row r="1875" spans="1:1" x14ac:dyDescent="0.35">
      <c r="A1875" t="s">
        <v>1874</v>
      </c>
    </row>
    <row r="1876" spans="1:1" x14ac:dyDescent="0.35">
      <c r="A1876" t="s">
        <v>1875</v>
      </c>
    </row>
    <row r="1877" spans="1:1" x14ac:dyDescent="0.35">
      <c r="A1877" t="s">
        <v>1876</v>
      </c>
    </row>
    <row r="1878" spans="1:1" x14ac:dyDescent="0.35">
      <c r="A1878" t="s">
        <v>1877</v>
      </c>
    </row>
    <row r="1879" spans="1:1" x14ac:dyDescent="0.35">
      <c r="A1879" t="s">
        <v>1878</v>
      </c>
    </row>
    <row r="1880" spans="1:1" x14ac:dyDescent="0.35">
      <c r="A1880" t="s">
        <v>1879</v>
      </c>
    </row>
    <row r="1881" spans="1:1" x14ac:dyDescent="0.35">
      <c r="A1881" t="s">
        <v>1880</v>
      </c>
    </row>
    <row r="1882" spans="1:1" x14ac:dyDescent="0.35">
      <c r="A1882" t="s">
        <v>1881</v>
      </c>
    </row>
    <row r="1883" spans="1:1" x14ac:dyDescent="0.35">
      <c r="A1883" t="s">
        <v>1882</v>
      </c>
    </row>
    <row r="1884" spans="1:1" x14ac:dyDescent="0.35">
      <c r="A1884" t="s">
        <v>1883</v>
      </c>
    </row>
    <row r="1885" spans="1:1" x14ac:dyDescent="0.35">
      <c r="A1885" t="s">
        <v>1884</v>
      </c>
    </row>
    <row r="1886" spans="1:1" x14ac:dyDescent="0.35">
      <c r="A1886" t="s">
        <v>1885</v>
      </c>
    </row>
    <row r="1887" spans="1:1" x14ac:dyDescent="0.35">
      <c r="A1887" t="s">
        <v>1886</v>
      </c>
    </row>
    <row r="1888" spans="1:1" x14ac:dyDescent="0.35">
      <c r="A1888" t="s">
        <v>1887</v>
      </c>
    </row>
    <row r="1889" spans="1:1" x14ac:dyDescent="0.35">
      <c r="A1889" t="s">
        <v>1888</v>
      </c>
    </row>
    <row r="1890" spans="1:1" x14ac:dyDescent="0.35">
      <c r="A1890" t="s">
        <v>1889</v>
      </c>
    </row>
    <row r="1891" spans="1:1" x14ac:dyDescent="0.35">
      <c r="A1891" t="s">
        <v>1890</v>
      </c>
    </row>
    <row r="1892" spans="1:1" x14ac:dyDescent="0.35">
      <c r="A1892" t="s">
        <v>1891</v>
      </c>
    </row>
    <row r="1893" spans="1:1" x14ac:dyDescent="0.35">
      <c r="A1893" t="s">
        <v>1892</v>
      </c>
    </row>
    <row r="1894" spans="1:1" x14ac:dyDescent="0.35">
      <c r="A1894" t="s">
        <v>1893</v>
      </c>
    </row>
    <row r="1895" spans="1:1" x14ac:dyDescent="0.35">
      <c r="A1895" t="s">
        <v>1894</v>
      </c>
    </row>
    <row r="1896" spans="1:1" x14ac:dyDescent="0.35">
      <c r="A1896" t="s">
        <v>1895</v>
      </c>
    </row>
    <row r="1897" spans="1:1" x14ac:dyDescent="0.35">
      <c r="A1897" t="s">
        <v>1896</v>
      </c>
    </row>
    <row r="1898" spans="1:1" x14ac:dyDescent="0.35">
      <c r="A1898" t="s">
        <v>1897</v>
      </c>
    </row>
    <row r="1899" spans="1:1" x14ac:dyDescent="0.35">
      <c r="A1899" t="s">
        <v>1898</v>
      </c>
    </row>
    <row r="1900" spans="1:1" x14ac:dyDescent="0.35">
      <c r="A1900" t="s">
        <v>1899</v>
      </c>
    </row>
    <row r="1901" spans="1:1" x14ac:dyDescent="0.35">
      <c r="A1901" t="s">
        <v>1900</v>
      </c>
    </row>
    <row r="1902" spans="1:1" x14ac:dyDescent="0.35">
      <c r="A1902" t="s">
        <v>1901</v>
      </c>
    </row>
    <row r="1903" spans="1:1" x14ac:dyDescent="0.35">
      <c r="A1903" t="s">
        <v>1902</v>
      </c>
    </row>
    <row r="1904" spans="1:1" x14ac:dyDescent="0.35">
      <c r="A1904" t="s">
        <v>1903</v>
      </c>
    </row>
    <row r="1905" spans="1:1" x14ac:dyDescent="0.35">
      <c r="A1905" t="s">
        <v>1904</v>
      </c>
    </row>
    <row r="1906" spans="1:1" x14ac:dyDescent="0.35">
      <c r="A1906" t="s">
        <v>1905</v>
      </c>
    </row>
    <row r="1907" spans="1:1" x14ac:dyDescent="0.35">
      <c r="A1907" t="s">
        <v>1906</v>
      </c>
    </row>
    <row r="1908" spans="1:1" x14ac:dyDescent="0.35">
      <c r="A1908" t="s">
        <v>1907</v>
      </c>
    </row>
    <row r="1909" spans="1:1" x14ac:dyDescent="0.35">
      <c r="A1909" t="s">
        <v>1908</v>
      </c>
    </row>
    <row r="1910" spans="1:1" x14ac:dyDescent="0.35">
      <c r="A1910" t="s">
        <v>1909</v>
      </c>
    </row>
    <row r="1911" spans="1:1" x14ac:dyDescent="0.35">
      <c r="A1911" t="s">
        <v>1910</v>
      </c>
    </row>
    <row r="1912" spans="1:1" x14ac:dyDescent="0.35">
      <c r="A1912" t="s">
        <v>1911</v>
      </c>
    </row>
    <row r="1913" spans="1:1" x14ac:dyDescent="0.35">
      <c r="A1913" t="s">
        <v>1912</v>
      </c>
    </row>
    <row r="1914" spans="1:1" x14ac:dyDescent="0.35">
      <c r="A1914" t="s">
        <v>1913</v>
      </c>
    </row>
    <row r="1915" spans="1:1" x14ac:dyDescent="0.35">
      <c r="A1915" t="s">
        <v>1914</v>
      </c>
    </row>
    <row r="1916" spans="1:1" x14ac:dyDescent="0.35">
      <c r="A1916" t="s">
        <v>1915</v>
      </c>
    </row>
    <row r="1917" spans="1:1" x14ac:dyDescent="0.35">
      <c r="A1917" t="s">
        <v>1916</v>
      </c>
    </row>
    <row r="1918" spans="1:1" x14ac:dyDescent="0.35">
      <c r="A1918" t="s">
        <v>1917</v>
      </c>
    </row>
    <row r="1919" spans="1:1" x14ac:dyDescent="0.35">
      <c r="A1919" t="s">
        <v>1918</v>
      </c>
    </row>
    <row r="1920" spans="1:1" x14ac:dyDescent="0.35">
      <c r="A1920" t="s">
        <v>1919</v>
      </c>
    </row>
    <row r="1921" spans="1:1" x14ac:dyDescent="0.35">
      <c r="A1921" t="s">
        <v>1920</v>
      </c>
    </row>
    <row r="1922" spans="1:1" x14ac:dyDescent="0.35">
      <c r="A1922" t="s">
        <v>1921</v>
      </c>
    </row>
    <row r="1923" spans="1:1" x14ac:dyDescent="0.35">
      <c r="A1923" t="s">
        <v>1922</v>
      </c>
    </row>
    <row r="1924" spans="1:1" x14ac:dyDescent="0.35">
      <c r="A1924" t="s">
        <v>1923</v>
      </c>
    </row>
    <row r="1925" spans="1:1" x14ac:dyDescent="0.35">
      <c r="A1925" t="s">
        <v>1924</v>
      </c>
    </row>
    <row r="1926" spans="1:1" x14ac:dyDescent="0.35">
      <c r="A1926" t="s">
        <v>1925</v>
      </c>
    </row>
    <row r="1927" spans="1:1" x14ac:dyDescent="0.35">
      <c r="A1927" t="s">
        <v>1926</v>
      </c>
    </row>
    <row r="1928" spans="1:1" x14ac:dyDescent="0.35">
      <c r="A1928" t="s">
        <v>1927</v>
      </c>
    </row>
    <row r="1929" spans="1:1" x14ac:dyDescent="0.35">
      <c r="A1929" t="s">
        <v>1928</v>
      </c>
    </row>
    <row r="1930" spans="1:1" x14ac:dyDescent="0.35">
      <c r="A1930" t="s">
        <v>1929</v>
      </c>
    </row>
    <row r="1931" spans="1:1" x14ac:dyDescent="0.35">
      <c r="A1931" t="s">
        <v>1930</v>
      </c>
    </row>
    <row r="1932" spans="1:1" x14ac:dyDescent="0.35">
      <c r="A1932" t="s">
        <v>1931</v>
      </c>
    </row>
    <row r="1933" spans="1:1" x14ac:dyDescent="0.35">
      <c r="A1933" t="s">
        <v>1932</v>
      </c>
    </row>
    <row r="1934" spans="1:1" x14ac:dyDescent="0.35">
      <c r="A1934" t="s">
        <v>1933</v>
      </c>
    </row>
    <row r="1935" spans="1:1" x14ac:dyDescent="0.35">
      <c r="A1935" t="s">
        <v>1934</v>
      </c>
    </row>
    <row r="1936" spans="1:1" x14ac:dyDescent="0.35">
      <c r="A1936" t="s">
        <v>1935</v>
      </c>
    </row>
    <row r="1937" spans="1:1" x14ac:dyDescent="0.35">
      <c r="A1937" t="s">
        <v>1936</v>
      </c>
    </row>
    <row r="1938" spans="1:1" x14ac:dyDescent="0.35">
      <c r="A1938" t="s">
        <v>1937</v>
      </c>
    </row>
    <row r="1939" spans="1:1" x14ac:dyDescent="0.35">
      <c r="A1939" t="s">
        <v>1938</v>
      </c>
    </row>
    <row r="1940" spans="1:1" x14ac:dyDescent="0.35">
      <c r="A1940" t="s">
        <v>1939</v>
      </c>
    </row>
    <row r="1941" spans="1:1" x14ac:dyDescent="0.35">
      <c r="A1941" t="s">
        <v>1940</v>
      </c>
    </row>
    <row r="1942" spans="1:1" x14ac:dyDescent="0.35">
      <c r="A1942" t="s">
        <v>1941</v>
      </c>
    </row>
    <row r="1943" spans="1:1" x14ac:dyDescent="0.35">
      <c r="A1943" t="s">
        <v>1942</v>
      </c>
    </row>
    <row r="1944" spans="1:1" x14ac:dyDescent="0.35">
      <c r="A1944" t="s">
        <v>1943</v>
      </c>
    </row>
    <row r="1945" spans="1:1" x14ac:dyDescent="0.35">
      <c r="A1945" t="s">
        <v>1944</v>
      </c>
    </row>
    <row r="1946" spans="1:1" x14ac:dyDescent="0.35">
      <c r="A1946" t="s">
        <v>1945</v>
      </c>
    </row>
    <row r="1947" spans="1:1" x14ac:dyDescent="0.35">
      <c r="A1947" t="s">
        <v>1946</v>
      </c>
    </row>
    <row r="1948" spans="1:1" x14ac:dyDescent="0.35">
      <c r="A1948" t="s">
        <v>1947</v>
      </c>
    </row>
    <row r="1949" spans="1:1" x14ac:dyDescent="0.35">
      <c r="A1949" t="s">
        <v>1948</v>
      </c>
    </row>
    <row r="1950" spans="1:1" x14ac:dyDescent="0.35">
      <c r="A1950" t="s">
        <v>1949</v>
      </c>
    </row>
    <row r="1951" spans="1:1" x14ac:dyDescent="0.35">
      <c r="A1951" t="s">
        <v>1950</v>
      </c>
    </row>
    <row r="1952" spans="1:1" x14ac:dyDescent="0.35">
      <c r="A1952" t="s">
        <v>1951</v>
      </c>
    </row>
    <row r="1953" spans="1:1" x14ac:dyDescent="0.35">
      <c r="A1953" t="s">
        <v>1952</v>
      </c>
    </row>
    <row r="1954" spans="1:1" x14ac:dyDescent="0.35">
      <c r="A1954" t="s">
        <v>1953</v>
      </c>
    </row>
    <row r="1955" spans="1:1" x14ac:dyDescent="0.35">
      <c r="A1955" t="s">
        <v>1954</v>
      </c>
    </row>
    <row r="1956" spans="1:1" x14ac:dyDescent="0.35">
      <c r="A1956" t="s">
        <v>1955</v>
      </c>
    </row>
    <row r="1957" spans="1:1" x14ac:dyDescent="0.35">
      <c r="A1957" t="s">
        <v>1956</v>
      </c>
    </row>
    <row r="1958" spans="1:1" x14ac:dyDescent="0.35">
      <c r="A1958" t="s">
        <v>1957</v>
      </c>
    </row>
    <row r="1959" spans="1:1" x14ac:dyDescent="0.35">
      <c r="A1959" t="s">
        <v>1958</v>
      </c>
    </row>
    <row r="1960" spans="1:1" x14ac:dyDescent="0.35">
      <c r="A1960" t="s">
        <v>1959</v>
      </c>
    </row>
    <row r="1961" spans="1:1" x14ac:dyDescent="0.35">
      <c r="A1961" t="s">
        <v>1960</v>
      </c>
    </row>
    <row r="1962" spans="1:1" x14ac:dyDescent="0.35">
      <c r="A1962" t="s">
        <v>1961</v>
      </c>
    </row>
    <row r="1963" spans="1:1" x14ac:dyDescent="0.35">
      <c r="A1963" t="s">
        <v>1962</v>
      </c>
    </row>
    <row r="1964" spans="1:1" x14ac:dyDescent="0.35">
      <c r="A1964" t="s">
        <v>1963</v>
      </c>
    </row>
    <row r="1965" spans="1:1" x14ac:dyDescent="0.35">
      <c r="A1965" t="s">
        <v>1964</v>
      </c>
    </row>
    <row r="1966" spans="1:1" x14ac:dyDescent="0.35">
      <c r="A1966" t="s">
        <v>1965</v>
      </c>
    </row>
    <row r="1967" spans="1:1" x14ac:dyDescent="0.35">
      <c r="A1967" t="s">
        <v>1966</v>
      </c>
    </row>
    <row r="1968" spans="1:1" x14ac:dyDescent="0.35">
      <c r="A1968" t="s">
        <v>1967</v>
      </c>
    </row>
    <row r="1969" spans="1:1" x14ac:dyDescent="0.35">
      <c r="A1969" t="s">
        <v>1968</v>
      </c>
    </row>
    <row r="1970" spans="1:1" x14ac:dyDescent="0.35">
      <c r="A1970" t="s">
        <v>1969</v>
      </c>
    </row>
    <row r="1971" spans="1:1" x14ac:dyDescent="0.35">
      <c r="A1971" t="s">
        <v>1970</v>
      </c>
    </row>
    <row r="1972" spans="1:1" x14ac:dyDescent="0.35">
      <c r="A1972" t="s">
        <v>1971</v>
      </c>
    </row>
    <row r="1973" spans="1:1" x14ac:dyDescent="0.35">
      <c r="A1973" t="s">
        <v>1972</v>
      </c>
    </row>
    <row r="1974" spans="1:1" x14ac:dyDescent="0.35">
      <c r="A1974" t="s">
        <v>1973</v>
      </c>
    </row>
    <row r="1975" spans="1:1" x14ac:dyDescent="0.35">
      <c r="A1975" t="s">
        <v>1974</v>
      </c>
    </row>
    <row r="1976" spans="1:1" x14ac:dyDescent="0.35">
      <c r="A1976" t="s">
        <v>1975</v>
      </c>
    </row>
    <row r="1977" spans="1:1" x14ac:dyDescent="0.35">
      <c r="A1977" t="s">
        <v>1976</v>
      </c>
    </row>
    <row r="1978" spans="1:1" x14ac:dyDescent="0.35">
      <c r="A1978" t="s">
        <v>1977</v>
      </c>
    </row>
    <row r="1979" spans="1:1" x14ac:dyDescent="0.35">
      <c r="A1979" t="s">
        <v>1978</v>
      </c>
    </row>
    <row r="1980" spans="1:1" x14ac:dyDescent="0.35">
      <c r="A1980" t="s">
        <v>1979</v>
      </c>
    </row>
    <row r="1981" spans="1:1" x14ac:dyDescent="0.35">
      <c r="A1981" t="s">
        <v>1980</v>
      </c>
    </row>
    <row r="1982" spans="1:1" x14ac:dyDescent="0.35">
      <c r="A1982" t="s">
        <v>1981</v>
      </c>
    </row>
    <row r="1983" spans="1:1" x14ac:dyDescent="0.35">
      <c r="A1983" t="s">
        <v>1982</v>
      </c>
    </row>
    <row r="1984" spans="1:1" x14ac:dyDescent="0.35">
      <c r="A1984" t="s">
        <v>1983</v>
      </c>
    </row>
    <row r="1985" spans="1:1" x14ac:dyDescent="0.35">
      <c r="A1985" t="s">
        <v>1984</v>
      </c>
    </row>
    <row r="1986" spans="1:1" x14ac:dyDescent="0.35">
      <c r="A1986" t="s">
        <v>1985</v>
      </c>
    </row>
    <row r="1987" spans="1:1" x14ac:dyDescent="0.35">
      <c r="A1987" t="s">
        <v>1986</v>
      </c>
    </row>
    <row r="1988" spans="1:1" x14ac:dyDescent="0.35">
      <c r="A1988" t="s">
        <v>1987</v>
      </c>
    </row>
    <row r="1989" spans="1:1" x14ac:dyDescent="0.35">
      <c r="A1989" t="s">
        <v>1988</v>
      </c>
    </row>
    <row r="1990" spans="1:1" x14ac:dyDescent="0.35">
      <c r="A1990" t="s">
        <v>1989</v>
      </c>
    </row>
    <row r="1991" spans="1:1" x14ac:dyDescent="0.35">
      <c r="A1991" t="s">
        <v>1990</v>
      </c>
    </row>
    <row r="1992" spans="1:1" x14ac:dyDescent="0.35">
      <c r="A1992" t="s">
        <v>1991</v>
      </c>
    </row>
    <row r="1993" spans="1:1" x14ac:dyDescent="0.35">
      <c r="A1993" t="s">
        <v>1992</v>
      </c>
    </row>
    <row r="1994" spans="1:1" x14ac:dyDescent="0.35">
      <c r="A1994" t="s">
        <v>1993</v>
      </c>
    </row>
    <row r="1995" spans="1:1" x14ac:dyDescent="0.35">
      <c r="A1995" t="s">
        <v>1994</v>
      </c>
    </row>
    <row r="1996" spans="1:1" x14ac:dyDescent="0.35">
      <c r="A1996" t="s">
        <v>1995</v>
      </c>
    </row>
    <row r="1997" spans="1:1" x14ac:dyDescent="0.35">
      <c r="A1997" t="s">
        <v>1996</v>
      </c>
    </row>
    <row r="1998" spans="1:1" x14ac:dyDescent="0.35">
      <c r="A1998" t="s">
        <v>1997</v>
      </c>
    </row>
    <row r="1999" spans="1:1" x14ac:dyDescent="0.35">
      <c r="A1999" t="s">
        <v>1998</v>
      </c>
    </row>
    <row r="2000" spans="1:1" x14ac:dyDescent="0.35">
      <c r="A2000" t="s">
        <v>1999</v>
      </c>
    </row>
    <row r="2001" spans="1:1" x14ac:dyDescent="0.35">
      <c r="A2001" t="s">
        <v>2000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D89C4-3096-4077-9009-54399D2A8B00}">
  <dimension ref="A1:P2002"/>
  <sheetViews>
    <sheetView workbookViewId="0"/>
  </sheetViews>
  <sheetFormatPr defaultRowHeight="14.5" x14ac:dyDescent="0.35"/>
  <cols>
    <col min="2" max="2" width="20.7265625" bestFit="1" customWidth="1"/>
    <col min="4" max="4" width="12" bestFit="1" customWidth="1"/>
    <col min="7" max="7" width="12.54296875" bestFit="1" customWidth="1"/>
    <col min="8" max="8" width="11.7265625" bestFit="1" customWidth="1"/>
    <col min="12" max="12" width="10" bestFit="1" customWidth="1"/>
  </cols>
  <sheetData>
    <row r="1" spans="1:16" x14ac:dyDescent="0.35">
      <c r="A1" t="s">
        <v>4020</v>
      </c>
      <c r="B1" t="s">
        <v>2001</v>
      </c>
      <c r="C1" t="s">
        <v>2002</v>
      </c>
      <c r="D1" t="s">
        <v>4023</v>
      </c>
      <c r="G1" t="s">
        <v>2002</v>
      </c>
      <c r="H1" t="s">
        <v>4021</v>
      </c>
      <c r="I1" t="s">
        <v>4025</v>
      </c>
      <c r="J1" t="s">
        <v>4026</v>
      </c>
    </row>
    <row r="2" spans="1:16" x14ac:dyDescent="0.35">
      <c r="A2">
        <v>1</v>
      </c>
      <c r="B2" t="s">
        <v>2003</v>
      </c>
      <c r="C2" t="s">
        <v>2004</v>
      </c>
      <c r="D2" t="str">
        <f>INDEX(H:H,MATCH(C2,G:G,0))</f>
        <v>Germanic</v>
      </c>
      <c r="G2" t="s">
        <v>2004</v>
      </c>
      <c r="H2" t="s">
        <v>2004</v>
      </c>
      <c r="I2">
        <f>COUNTIFS(C:C,G2)</f>
        <v>1316</v>
      </c>
      <c r="J2" s="2">
        <f t="shared" ref="J2:J12" si="0">I2/2000</f>
        <v>0.65800000000000003</v>
      </c>
      <c r="L2" t="s">
        <v>4024</v>
      </c>
      <c r="M2" t="s">
        <v>2004</v>
      </c>
      <c r="N2" t="s">
        <v>2040</v>
      </c>
      <c r="O2" t="s">
        <v>2104</v>
      </c>
      <c r="P2" t="s">
        <v>4022</v>
      </c>
    </row>
    <row r="3" spans="1:16" x14ac:dyDescent="0.35">
      <c r="A3">
        <v>2</v>
      </c>
      <c r="B3" t="s">
        <v>2005</v>
      </c>
      <c r="C3" t="s">
        <v>2004</v>
      </c>
      <c r="D3" t="str">
        <f>INDEX(H:H,MATCH(C3,G:G,0))</f>
        <v>Germanic</v>
      </c>
      <c r="G3" t="s">
        <v>2009</v>
      </c>
      <c r="H3" t="s">
        <v>4022</v>
      </c>
      <c r="I3">
        <f t="shared" ref="I3:I19" si="1">COUNTIFS(C:C,G3)</f>
        <v>11</v>
      </c>
      <c r="J3" s="2">
        <f t="shared" si="0"/>
        <v>5.4999999999999997E-3</v>
      </c>
      <c r="L3">
        <v>1</v>
      </c>
      <c r="M3" s="2">
        <f>COUNTIFS(D2,$M$2)/L3</f>
        <v>1</v>
      </c>
      <c r="N3" s="2">
        <f>COUNTIFS(D2,$N$2)/L3</f>
        <v>0</v>
      </c>
      <c r="O3" s="2">
        <f>COUNTIFS(D2,$O$2)/L3</f>
        <v>0</v>
      </c>
      <c r="P3" s="2">
        <f>COUNTIFS(D2,$P$2)/L3</f>
        <v>0</v>
      </c>
    </row>
    <row r="4" spans="1:16" x14ac:dyDescent="0.35">
      <c r="A4">
        <v>3</v>
      </c>
      <c r="B4" t="s">
        <v>2006</v>
      </c>
      <c r="C4" t="s">
        <v>2004</v>
      </c>
      <c r="D4" t="str">
        <f>INDEX(H:H,MATCH(C4,G:G,0))</f>
        <v>Germanic</v>
      </c>
      <c r="G4" t="s">
        <v>2040</v>
      </c>
      <c r="H4" t="s">
        <v>2040</v>
      </c>
      <c r="I4">
        <f t="shared" si="1"/>
        <v>416</v>
      </c>
      <c r="J4" s="2">
        <f t="shared" si="0"/>
        <v>0.20799999999999999</v>
      </c>
      <c r="L4">
        <v>2</v>
      </c>
      <c r="M4" s="2">
        <f>COUNTIFS($D$2:D3,$M$2)/L4</f>
        <v>1</v>
      </c>
      <c r="N4" s="2">
        <f>COUNTIFS($D$2:D3,$N$2)/L4</f>
        <v>0</v>
      </c>
      <c r="O4" s="2">
        <f>COUNTIFS($D$2:D3,$O$2)/L4</f>
        <v>0</v>
      </c>
      <c r="P4" s="2">
        <f>COUNTIFS($D$2:D3,$P$2)/L4</f>
        <v>0</v>
      </c>
    </row>
    <row r="5" spans="1:16" x14ac:dyDescent="0.35">
      <c r="A5">
        <v>4</v>
      </c>
      <c r="B5" t="s">
        <v>2007</v>
      </c>
      <c r="C5" t="s">
        <v>2004</v>
      </c>
      <c r="D5" t="str">
        <f>INDEX(H:H,MATCH(C5,G:G,0))</f>
        <v>Germanic</v>
      </c>
      <c r="G5" t="s">
        <v>2044</v>
      </c>
      <c r="H5" t="s">
        <v>4022</v>
      </c>
      <c r="I5">
        <f t="shared" si="1"/>
        <v>4</v>
      </c>
      <c r="J5" s="2">
        <f t="shared" si="0"/>
        <v>2E-3</v>
      </c>
      <c r="L5">
        <v>3</v>
      </c>
      <c r="M5" s="2">
        <f>COUNTIFS($D$2:D4,$M$2)/L5</f>
        <v>1</v>
      </c>
      <c r="N5" s="2">
        <f>COUNTIFS($D$2:D4,$N$2)/L5</f>
        <v>0</v>
      </c>
      <c r="O5" s="2">
        <f>COUNTIFS($D$2:D4,$O$2)/L5</f>
        <v>0</v>
      </c>
      <c r="P5" s="2">
        <f>COUNTIFS($D$2:D4,$P$2)/L5</f>
        <v>0</v>
      </c>
    </row>
    <row r="6" spans="1:16" x14ac:dyDescent="0.35">
      <c r="A6">
        <v>5</v>
      </c>
      <c r="B6" t="s">
        <v>2008</v>
      </c>
      <c r="C6" t="s">
        <v>2009</v>
      </c>
      <c r="D6" t="str">
        <f>INDEX(H:H,MATCH(C6,G:G,0))</f>
        <v>Other</v>
      </c>
      <c r="G6" t="s">
        <v>2104</v>
      </c>
      <c r="H6" t="s">
        <v>2104</v>
      </c>
      <c r="I6">
        <f t="shared" si="1"/>
        <v>204</v>
      </c>
      <c r="J6" s="2">
        <f t="shared" si="0"/>
        <v>0.10199999999999999</v>
      </c>
      <c r="L6">
        <v>4</v>
      </c>
      <c r="M6" s="2">
        <f>COUNTIFS($D$2:D5,$M$2)/L6</f>
        <v>1</v>
      </c>
      <c r="N6" s="2">
        <f>COUNTIFS($D$2:D5,$N$2)/L6</f>
        <v>0</v>
      </c>
      <c r="O6" s="2">
        <f>COUNTIFS($D$2:D5,$O$2)/L6</f>
        <v>0</v>
      </c>
      <c r="P6" s="2">
        <f>COUNTIFS($D$2:D5,$P$2)/L6</f>
        <v>0</v>
      </c>
    </row>
    <row r="7" spans="1:16" x14ac:dyDescent="0.35">
      <c r="A7">
        <v>6</v>
      </c>
      <c r="B7" t="s">
        <v>2010</v>
      </c>
      <c r="C7" t="s">
        <v>2004</v>
      </c>
      <c r="D7" t="str">
        <f t="shared" ref="D7:D70" si="2">INDEX(H:H,MATCH(C7,G:G,0))</f>
        <v>Germanic</v>
      </c>
      <c r="G7" t="s">
        <v>2321</v>
      </c>
      <c r="H7" t="s">
        <v>4022</v>
      </c>
      <c r="I7">
        <f t="shared" si="1"/>
        <v>9</v>
      </c>
      <c r="J7" s="2">
        <f t="shared" si="0"/>
        <v>4.4999999999999997E-3</v>
      </c>
      <c r="L7">
        <v>5</v>
      </c>
      <c r="M7" s="2">
        <f>COUNTIFS($D$2:D6,$M$2)/L7</f>
        <v>0.8</v>
      </c>
      <c r="N7" s="2">
        <f>COUNTIFS($D$2:D6,$N$2)/L7</f>
        <v>0</v>
      </c>
      <c r="O7" s="2">
        <f>COUNTIFS($D$2:D6,$O$2)/L7</f>
        <v>0</v>
      </c>
      <c r="P7" s="2">
        <f>COUNTIFS($D$2:D6,$P$2)/L7</f>
        <v>0.2</v>
      </c>
    </row>
    <row r="8" spans="1:16" x14ac:dyDescent="0.35">
      <c r="A8">
        <v>7</v>
      </c>
      <c r="B8" t="s">
        <v>2011</v>
      </c>
      <c r="C8" t="s">
        <v>2004</v>
      </c>
      <c r="D8" t="str">
        <f t="shared" si="2"/>
        <v>Germanic</v>
      </c>
      <c r="G8" t="s">
        <v>2375</v>
      </c>
      <c r="H8" t="s">
        <v>4022</v>
      </c>
      <c r="I8">
        <f t="shared" si="1"/>
        <v>8</v>
      </c>
      <c r="J8" s="2">
        <f t="shared" si="0"/>
        <v>4.0000000000000001E-3</v>
      </c>
      <c r="L8">
        <v>6</v>
      </c>
      <c r="M8" s="2">
        <f>COUNTIFS($D$2:D7,$M$2)/L8</f>
        <v>0.83333333333333337</v>
      </c>
      <c r="N8" s="2">
        <f>COUNTIFS($D$2:D7,$N$2)/L8</f>
        <v>0</v>
      </c>
      <c r="O8" s="2">
        <f>COUNTIFS($D$2:D7,$O$2)/L8</f>
        <v>0</v>
      </c>
      <c r="P8" s="2">
        <f>COUNTIFS($D$2:D7,$P$2)/L8</f>
        <v>0.16666666666666666</v>
      </c>
    </row>
    <row r="9" spans="1:16" x14ac:dyDescent="0.35">
      <c r="A9">
        <v>8</v>
      </c>
      <c r="B9" t="s">
        <v>2012</v>
      </c>
      <c r="C9" t="s">
        <v>2004</v>
      </c>
      <c r="D9" t="str">
        <f t="shared" si="2"/>
        <v>Germanic</v>
      </c>
      <c r="G9" t="s">
        <v>2389</v>
      </c>
      <c r="H9" t="s">
        <v>4022</v>
      </c>
      <c r="I9">
        <f t="shared" si="1"/>
        <v>5</v>
      </c>
      <c r="J9" s="2">
        <f t="shared" si="0"/>
        <v>2.5000000000000001E-3</v>
      </c>
      <c r="L9">
        <v>7</v>
      </c>
      <c r="M9" s="2">
        <f>COUNTIFS($D$2:D8,$M$2)/L9</f>
        <v>0.8571428571428571</v>
      </c>
      <c r="N9" s="2">
        <f>COUNTIFS($D$2:D8,$N$2)/L9</f>
        <v>0</v>
      </c>
      <c r="O9" s="2">
        <f>COUNTIFS($D$2:D8,$O$2)/L9</f>
        <v>0</v>
      </c>
      <c r="P9" s="2">
        <f>COUNTIFS($D$2:D8,$P$2)/L9</f>
        <v>0.14285714285714285</v>
      </c>
    </row>
    <row r="10" spans="1:16" x14ac:dyDescent="0.35">
      <c r="A10">
        <v>9</v>
      </c>
      <c r="B10" t="s">
        <v>2013</v>
      </c>
      <c r="C10" t="s">
        <v>2004</v>
      </c>
      <c r="D10" t="str">
        <f t="shared" si="2"/>
        <v>Germanic</v>
      </c>
      <c r="G10" t="s">
        <v>2613</v>
      </c>
      <c r="H10" t="s">
        <v>4022</v>
      </c>
      <c r="I10">
        <f t="shared" si="1"/>
        <v>4</v>
      </c>
      <c r="J10" s="2">
        <f t="shared" si="0"/>
        <v>2E-3</v>
      </c>
      <c r="L10">
        <v>8</v>
      </c>
      <c r="M10" s="2">
        <f>COUNTIFS($D$2:D9,$M$2)/L10</f>
        <v>0.875</v>
      </c>
      <c r="N10" s="2">
        <f>COUNTIFS($D$2:D9,$N$2)/L10</f>
        <v>0</v>
      </c>
      <c r="O10" s="2">
        <f>COUNTIFS($D$2:D9,$O$2)/L10</f>
        <v>0</v>
      </c>
      <c r="P10" s="2">
        <f>COUNTIFS($D$2:D9,$P$2)/L10</f>
        <v>0.125</v>
      </c>
    </row>
    <row r="11" spans="1:16" x14ac:dyDescent="0.35">
      <c r="A11">
        <v>10</v>
      </c>
      <c r="B11" t="s">
        <v>2014</v>
      </c>
      <c r="C11" t="s">
        <v>2004</v>
      </c>
      <c r="D11" t="str">
        <f t="shared" si="2"/>
        <v>Germanic</v>
      </c>
      <c r="G11" t="s">
        <v>2626</v>
      </c>
      <c r="H11" t="s">
        <v>4022</v>
      </c>
      <c r="I11">
        <f t="shared" si="1"/>
        <v>7</v>
      </c>
      <c r="J11" s="2">
        <f t="shared" si="0"/>
        <v>3.5000000000000001E-3</v>
      </c>
      <c r="L11">
        <v>9</v>
      </c>
      <c r="M11" s="2">
        <f>COUNTIFS($D$2:D10,$M$2)/L11</f>
        <v>0.88888888888888884</v>
      </c>
      <c r="N11" s="2">
        <f>COUNTIFS($D$2:D10,$N$2)/L11</f>
        <v>0</v>
      </c>
      <c r="O11" s="2">
        <f>COUNTIFS($D$2:D10,$O$2)/L11</f>
        <v>0</v>
      </c>
      <c r="P11" s="2">
        <f>COUNTIFS($D$2:D10,$P$2)/L11</f>
        <v>0.1111111111111111</v>
      </c>
    </row>
    <row r="12" spans="1:16" x14ac:dyDescent="0.35">
      <c r="A12">
        <v>11</v>
      </c>
      <c r="B12" t="s">
        <v>2015</v>
      </c>
      <c r="C12" t="s">
        <v>2004</v>
      </c>
      <c r="D12" t="str">
        <f t="shared" si="2"/>
        <v>Germanic</v>
      </c>
      <c r="G12" t="s">
        <v>2690</v>
      </c>
      <c r="H12" t="s">
        <v>4022</v>
      </c>
      <c r="I12">
        <f t="shared" si="1"/>
        <v>4</v>
      </c>
      <c r="J12" s="2">
        <f t="shared" si="0"/>
        <v>2E-3</v>
      </c>
      <c r="L12">
        <v>10</v>
      </c>
      <c r="M12" s="2">
        <f>COUNTIFS($D$2:D11,$M$2)/L12</f>
        <v>0.9</v>
      </c>
      <c r="N12" s="2">
        <f>COUNTIFS($D$2:D11,$N$2)/L12</f>
        <v>0</v>
      </c>
      <c r="O12" s="2">
        <f>COUNTIFS($D$2:D11,$O$2)/L12</f>
        <v>0</v>
      </c>
      <c r="P12" s="2">
        <f>COUNTIFS($D$2:D11,$P$2)/L12</f>
        <v>0.1</v>
      </c>
    </row>
    <row r="13" spans="1:16" x14ac:dyDescent="0.35">
      <c r="A13">
        <v>12</v>
      </c>
      <c r="B13" t="s">
        <v>2016</v>
      </c>
      <c r="C13" t="s">
        <v>2004</v>
      </c>
      <c r="D13" t="str">
        <f t="shared" si="2"/>
        <v>Germanic</v>
      </c>
      <c r="G13" t="s">
        <v>2819</v>
      </c>
      <c r="H13" t="s">
        <v>4022</v>
      </c>
      <c r="I13">
        <f t="shared" si="1"/>
        <v>2</v>
      </c>
      <c r="J13" s="2">
        <f t="shared" ref="J13:J19" si="3">I13/2000</f>
        <v>1E-3</v>
      </c>
      <c r="L13">
        <v>11</v>
      </c>
      <c r="M13" s="2">
        <f>COUNTIFS($D$2:D12,$M$2)/L13</f>
        <v>0.90909090909090906</v>
      </c>
      <c r="N13" s="2">
        <f>COUNTIFS($D$2:D12,$N$2)/L13</f>
        <v>0</v>
      </c>
      <c r="O13" s="2">
        <f>COUNTIFS($D$2:D12,$O$2)/L13</f>
        <v>0</v>
      </c>
      <c r="P13" s="2">
        <f>COUNTIFS($D$2:D12,$P$2)/L13</f>
        <v>9.0909090909090912E-2</v>
      </c>
    </row>
    <row r="14" spans="1:16" x14ac:dyDescent="0.35">
      <c r="A14">
        <v>13</v>
      </c>
      <c r="B14" t="s">
        <v>2017</v>
      </c>
      <c r="C14" t="s">
        <v>2004</v>
      </c>
      <c r="D14" t="str">
        <f t="shared" si="2"/>
        <v>Germanic</v>
      </c>
      <c r="G14" t="s">
        <v>2896</v>
      </c>
      <c r="H14" t="s">
        <v>4022</v>
      </c>
      <c r="I14">
        <f t="shared" si="1"/>
        <v>5</v>
      </c>
      <c r="J14" s="2">
        <f t="shared" si="3"/>
        <v>2.5000000000000001E-3</v>
      </c>
      <c r="L14">
        <v>12</v>
      </c>
      <c r="M14" s="2">
        <f>COUNTIFS($D$2:D13,$M$2)/L14</f>
        <v>0.91666666666666663</v>
      </c>
      <c r="N14" s="2">
        <f>COUNTIFS($D$2:D13,$N$2)/L14</f>
        <v>0</v>
      </c>
      <c r="O14" s="2">
        <f>COUNTIFS($D$2:D13,$O$2)/L14</f>
        <v>0</v>
      </c>
      <c r="P14" s="2">
        <f>COUNTIFS($D$2:D13,$P$2)/L14</f>
        <v>8.3333333333333329E-2</v>
      </c>
    </row>
    <row r="15" spans="1:16" x14ac:dyDescent="0.35">
      <c r="A15">
        <v>14</v>
      </c>
      <c r="B15" t="s">
        <v>2018</v>
      </c>
      <c r="C15" t="s">
        <v>2004</v>
      </c>
      <c r="D15" t="str">
        <f t="shared" si="2"/>
        <v>Germanic</v>
      </c>
      <c r="G15" t="s">
        <v>3075</v>
      </c>
      <c r="H15" t="s">
        <v>4022</v>
      </c>
      <c r="I15">
        <f t="shared" si="1"/>
        <v>1</v>
      </c>
      <c r="J15" s="2">
        <f t="shared" si="3"/>
        <v>5.0000000000000001E-4</v>
      </c>
      <c r="L15">
        <v>13</v>
      </c>
      <c r="M15" s="2">
        <f>COUNTIFS($D$2:D14,$M$2)/L15</f>
        <v>0.92307692307692313</v>
      </c>
      <c r="N15" s="2">
        <f>COUNTIFS($D$2:D14,$N$2)/L15</f>
        <v>0</v>
      </c>
      <c r="O15" s="2">
        <f>COUNTIFS($D$2:D14,$O$2)/L15</f>
        <v>0</v>
      </c>
      <c r="P15" s="2">
        <f>COUNTIFS($D$2:D14,$P$2)/L15</f>
        <v>7.6923076923076927E-2</v>
      </c>
    </row>
    <row r="16" spans="1:16" x14ac:dyDescent="0.35">
      <c r="A16">
        <v>15</v>
      </c>
      <c r="B16" t="s">
        <v>2019</v>
      </c>
      <c r="C16" t="s">
        <v>2004</v>
      </c>
      <c r="D16" t="str">
        <f t="shared" si="2"/>
        <v>Germanic</v>
      </c>
      <c r="G16" t="s">
        <v>3136</v>
      </c>
      <c r="H16" t="s">
        <v>4022</v>
      </c>
      <c r="I16">
        <f t="shared" si="1"/>
        <v>1</v>
      </c>
      <c r="J16" s="2">
        <f t="shared" si="3"/>
        <v>5.0000000000000001E-4</v>
      </c>
      <c r="L16">
        <v>14</v>
      </c>
      <c r="M16" s="2">
        <f>COUNTIFS($D$2:D15,$M$2)/L16</f>
        <v>0.9285714285714286</v>
      </c>
      <c r="N16" s="2">
        <f>COUNTIFS($D$2:D15,$N$2)/L16</f>
        <v>0</v>
      </c>
      <c r="O16" s="2">
        <f>COUNTIFS($D$2:D15,$O$2)/L16</f>
        <v>0</v>
      </c>
      <c r="P16" s="2">
        <f>COUNTIFS($D$2:D15,$P$2)/L16</f>
        <v>7.1428571428571425E-2</v>
      </c>
    </row>
    <row r="17" spans="1:16" x14ac:dyDescent="0.35">
      <c r="A17">
        <v>16</v>
      </c>
      <c r="B17" t="s">
        <v>2020</v>
      </c>
      <c r="C17" t="s">
        <v>2004</v>
      </c>
      <c r="D17" t="str">
        <f t="shared" si="2"/>
        <v>Germanic</v>
      </c>
      <c r="G17" t="s">
        <v>3721</v>
      </c>
      <c r="H17" t="s">
        <v>4022</v>
      </c>
      <c r="I17">
        <f t="shared" si="1"/>
        <v>1</v>
      </c>
      <c r="J17" s="2">
        <f t="shared" si="3"/>
        <v>5.0000000000000001E-4</v>
      </c>
      <c r="L17">
        <v>15</v>
      </c>
      <c r="M17" s="2">
        <f>COUNTIFS($D$2:D16,$M$2)/L17</f>
        <v>0.93333333333333335</v>
      </c>
      <c r="N17" s="2">
        <f>COUNTIFS($D$2:D16,$N$2)/L17</f>
        <v>0</v>
      </c>
      <c r="O17" s="2">
        <f>COUNTIFS($D$2:D16,$O$2)/L17</f>
        <v>0</v>
      </c>
      <c r="P17" s="2">
        <f>COUNTIFS($D$2:D16,$P$2)/L17</f>
        <v>6.6666666666666666E-2</v>
      </c>
    </row>
    <row r="18" spans="1:16" x14ac:dyDescent="0.35">
      <c r="A18">
        <v>17</v>
      </c>
      <c r="B18" t="s">
        <v>2021</v>
      </c>
      <c r="C18" t="s">
        <v>2004</v>
      </c>
      <c r="D18" t="str">
        <f t="shared" si="2"/>
        <v>Germanic</v>
      </c>
      <c r="G18" t="s">
        <v>3965</v>
      </c>
      <c r="H18" t="s">
        <v>4022</v>
      </c>
      <c r="I18">
        <f t="shared" si="1"/>
        <v>1</v>
      </c>
      <c r="J18" s="2">
        <f t="shared" si="3"/>
        <v>5.0000000000000001E-4</v>
      </c>
      <c r="L18">
        <v>16</v>
      </c>
      <c r="M18" s="2">
        <f>COUNTIFS($D$2:D17,$M$2)/L18</f>
        <v>0.9375</v>
      </c>
      <c r="N18" s="2">
        <f>COUNTIFS($D$2:D17,$N$2)/L18</f>
        <v>0</v>
      </c>
      <c r="O18" s="2">
        <f>COUNTIFS($D$2:D17,$O$2)/L18</f>
        <v>0</v>
      </c>
      <c r="P18" s="2">
        <f>COUNTIFS($D$2:D17,$P$2)/L18</f>
        <v>6.25E-2</v>
      </c>
    </row>
    <row r="19" spans="1:16" x14ac:dyDescent="0.35">
      <c r="A19">
        <v>18</v>
      </c>
      <c r="B19" t="s">
        <v>2022</v>
      </c>
      <c r="C19" t="s">
        <v>2004</v>
      </c>
      <c r="D19" t="str">
        <f t="shared" si="2"/>
        <v>Germanic</v>
      </c>
      <c r="G19" t="s">
        <v>3982</v>
      </c>
      <c r="H19" t="s">
        <v>4022</v>
      </c>
      <c r="I19">
        <f t="shared" si="1"/>
        <v>1</v>
      </c>
      <c r="J19" s="2">
        <f t="shared" si="3"/>
        <v>5.0000000000000001E-4</v>
      </c>
      <c r="L19">
        <v>17</v>
      </c>
      <c r="M19" s="2">
        <f>COUNTIFS($D$2:D18,$M$2)/L19</f>
        <v>0.94117647058823528</v>
      </c>
      <c r="N19" s="2">
        <f>COUNTIFS($D$2:D18,$N$2)/L19</f>
        <v>0</v>
      </c>
      <c r="O19" s="2">
        <f>COUNTIFS($D$2:D18,$O$2)/L19</f>
        <v>0</v>
      </c>
      <c r="P19" s="2">
        <f>COUNTIFS($D$2:D18,$P$2)/L19</f>
        <v>5.8823529411764705E-2</v>
      </c>
    </row>
    <row r="20" spans="1:16" x14ac:dyDescent="0.35">
      <c r="A20">
        <v>19</v>
      </c>
      <c r="B20" t="s">
        <v>2023</v>
      </c>
      <c r="C20" t="s">
        <v>2004</v>
      </c>
      <c r="D20" t="str">
        <f t="shared" si="2"/>
        <v>Germanic</v>
      </c>
      <c r="L20">
        <v>18</v>
      </c>
      <c r="M20" s="2">
        <f>COUNTIFS($D$2:D19,$M$2)/L20</f>
        <v>0.94444444444444442</v>
      </c>
      <c r="N20" s="2">
        <f>COUNTIFS($D$2:D19,$N$2)/L20</f>
        <v>0</v>
      </c>
      <c r="O20" s="2">
        <f>COUNTIFS($D$2:D19,$O$2)/L20</f>
        <v>0</v>
      </c>
      <c r="P20" s="2">
        <f>COUNTIFS($D$2:D19,$P$2)/L20</f>
        <v>5.5555555555555552E-2</v>
      </c>
    </row>
    <row r="21" spans="1:16" x14ac:dyDescent="0.35">
      <c r="A21">
        <v>20</v>
      </c>
      <c r="B21" t="s">
        <v>2024</v>
      </c>
      <c r="C21" t="s">
        <v>2004</v>
      </c>
      <c r="D21" t="str">
        <f t="shared" si="2"/>
        <v>Germanic</v>
      </c>
      <c r="L21">
        <v>19</v>
      </c>
      <c r="M21" s="2">
        <f>COUNTIFS($D$2:D20,$M$2)/L21</f>
        <v>0.94736842105263153</v>
      </c>
      <c r="N21" s="2">
        <f>COUNTIFS($D$2:D20,$N$2)/L21</f>
        <v>0</v>
      </c>
      <c r="O21" s="2">
        <f>COUNTIFS($D$2:D20,$O$2)/L21</f>
        <v>0</v>
      </c>
      <c r="P21" s="2">
        <f>COUNTIFS($D$2:D20,$P$2)/L21</f>
        <v>5.2631578947368418E-2</v>
      </c>
    </row>
    <row r="22" spans="1:16" x14ac:dyDescent="0.35">
      <c r="A22">
        <v>21</v>
      </c>
      <c r="B22" t="s">
        <v>2025</v>
      </c>
      <c r="C22" t="s">
        <v>2004</v>
      </c>
      <c r="D22" t="str">
        <f t="shared" si="2"/>
        <v>Germanic</v>
      </c>
      <c r="L22">
        <v>20</v>
      </c>
      <c r="M22" s="2">
        <f>COUNTIFS($D$2:D21,$M$2)/L22</f>
        <v>0.95</v>
      </c>
      <c r="N22" s="2">
        <f>COUNTIFS($D$2:D21,$N$2)/L22</f>
        <v>0</v>
      </c>
      <c r="O22" s="2">
        <f>COUNTIFS($D$2:D21,$O$2)/L22</f>
        <v>0</v>
      </c>
      <c r="P22" s="2">
        <f>COUNTIFS($D$2:D21,$P$2)/L22</f>
        <v>0.05</v>
      </c>
    </row>
    <row r="23" spans="1:16" x14ac:dyDescent="0.35">
      <c r="A23">
        <v>22</v>
      </c>
      <c r="B23" t="s">
        <v>2026</v>
      </c>
      <c r="C23" t="s">
        <v>2004</v>
      </c>
      <c r="D23" t="str">
        <f t="shared" si="2"/>
        <v>Germanic</v>
      </c>
      <c r="L23">
        <v>21</v>
      </c>
      <c r="M23" s="2">
        <f>COUNTIFS($D$2:D22,$M$2)/L23</f>
        <v>0.95238095238095233</v>
      </c>
      <c r="N23" s="2">
        <f>COUNTIFS($D$2:D22,$N$2)/L23</f>
        <v>0</v>
      </c>
      <c r="O23" s="2">
        <f>COUNTIFS($D$2:D22,$O$2)/L23</f>
        <v>0</v>
      </c>
      <c r="P23" s="2">
        <f>COUNTIFS($D$2:D22,$P$2)/L23</f>
        <v>4.7619047619047616E-2</v>
      </c>
    </row>
    <row r="24" spans="1:16" x14ac:dyDescent="0.35">
      <c r="A24">
        <v>23</v>
      </c>
      <c r="B24" t="s">
        <v>2027</v>
      </c>
      <c r="C24" t="s">
        <v>2004</v>
      </c>
      <c r="D24" t="str">
        <f t="shared" si="2"/>
        <v>Germanic</v>
      </c>
      <c r="L24">
        <v>22</v>
      </c>
      <c r="M24" s="2">
        <f>COUNTIFS($D$2:D23,$M$2)/L24</f>
        <v>0.95454545454545459</v>
      </c>
      <c r="N24" s="2">
        <f>COUNTIFS($D$2:D23,$N$2)/L24</f>
        <v>0</v>
      </c>
      <c r="O24" s="2">
        <f>COUNTIFS($D$2:D23,$O$2)/L24</f>
        <v>0</v>
      </c>
      <c r="P24" s="2">
        <f>COUNTIFS($D$2:D23,$P$2)/L24</f>
        <v>4.5454545454545456E-2</v>
      </c>
    </row>
    <row r="25" spans="1:16" x14ac:dyDescent="0.35">
      <c r="A25">
        <v>24</v>
      </c>
      <c r="B25" t="s">
        <v>2028</v>
      </c>
      <c r="C25" t="s">
        <v>2004</v>
      </c>
      <c r="D25" t="str">
        <f t="shared" si="2"/>
        <v>Germanic</v>
      </c>
      <c r="L25">
        <v>23</v>
      </c>
      <c r="M25" s="2">
        <f>COUNTIFS($D$2:D24,$M$2)/L25</f>
        <v>0.95652173913043481</v>
      </c>
      <c r="N25" s="2">
        <f>COUNTIFS($D$2:D24,$N$2)/L25</f>
        <v>0</v>
      </c>
      <c r="O25" s="2">
        <f>COUNTIFS($D$2:D24,$O$2)/L25</f>
        <v>0</v>
      </c>
      <c r="P25" s="2">
        <f>COUNTIFS($D$2:D24,$P$2)/L25</f>
        <v>4.3478260869565216E-2</v>
      </c>
    </row>
    <row r="26" spans="1:16" x14ac:dyDescent="0.35">
      <c r="A26">
        <v>25</v>
      </c>
      <c r="B26" t="s">
        <v>2029</v>
      </c>
      <c r="C26" t="s">
        <v>2004</v>
      </c>
      <c r="D26" t="str">
        <f t="shared" si="2"/>
        <v>Germanic</v>
      </c>
      <c r="L26">
        <v>24</v>
      </c>
      <c r="M26" s="2">
        <f>COUNTIFS($D$2:D25,$M$2)/L26</f>
        <v>0.95833333333333337</v>
      </c>
      <c r="N26" s="2">
        <f>COUNTIFS($D$2:D25,$N$2)/L26</f>
        <v>0</v>
      </c>
      <c r="O26" s="2">
        <f>COUNTIFS($D$2:D25,$O$2)/L26</f>
        <v>0</v>
      </c>
      <c r="P26" s="2">
        <f>COUNTIFS($D$2:D25,$P$2)/L26</f>
        <v>4.1666666666666664E-2</v>
      </c>
    </row>
    <row r="27" spans="1:16" x14ac:dyDescent="0.35">
      <c r="A27">
        <v>26</v>
      </c>
      <c r="B27" t="s">
        <v>2030</v>
      </c>
      <c r="C27" t="s">
        <v>2004</v>
      </c>
      <c r="D27" t="str">
        <f t="shared" si="2"/>
        <v>Germanic</v>
      </c>
      <c r="L27">
        <v>25</v>
      </c>
      <c r="M27" s="2">
        <f>COUNTIFS($D$2:D26,$M$2)/L27</f>
        <v>0.96</v>
      </c>
      <c r="N27" s="2">
        <f>COUNTIFS($D$2:D26,$N$2)/L27</f>
        <v>0</v>
      </c>
      <c r="O27" s="2">
        <f>COUNTIFS($D$2:D26,$O$2)/L27</f>
        <v>0</v>
      </c>
      <c r="P27" s="2">
        <f>COUNTIFS($D$2:D26,$P$2)/L27</f>
        <v>0.04</v>
      </c>
    </row>
    <row r="28" spans="1:16" x14ac:dyDescent="0.35">
      <c r="A28">
        <v>27</v>
      </c>
      <c r="B28" t="s">
        <v>2031</v>
      </c>
      <c r="C28" t="s">
        <v>2004</v>
      </c>
      <c r="D28" t="str">
        <f t="shared" si="2"/>
        <v>Germanic</v>
      </c>
      <c r="L28">
        <v>26</v>
      </c>
      <c r="M28" s="2">
        <f>COUNTIFS($D$2:D27,$M$2)/L28</f>
        <v>0.96153846153846156</v>
      </c>
      <c r="N28" s="2">
        <f>COUNTIFS($D$2:D27,$N$2)/L28</f>
        <v>0</v>
      </c>
      <c r="O28" s="2">
        <f>COUNTIFS($D$2:D27,$O$2)/L28</f>
        <v>0</v>
      </c>
      <c r="P28" s="2">
        <f>COUNTIFS($D$2:D27,$P$2)/L28</f>
        <v>3.8461538461538464E-2</v>
      </c>
    </row>
    <row r="29" spans="1:16" x14ac:dyDescent="0.35">
      <c r="A29">
        <v>28</v>
      </c>
      <c r="B29" t="s">
        <v>2032</v>
      </c>
      <c r="C29" t="s">
        <v>2004</v>
      </c>
      <c r="D29" t="str">
        <f t="shared" si="2"/>
        <v>Germanic</v>
      </c>
      <c r="L29">
        <v>27</v>
      </c>
      <c r="M29" s="2">
        <f>COUNTIFS($D$2:D28,$M$2)/L29</f>
        <v>0.96296296296296291</v>
      </c>
      <c r="N29" s="2">
        <f>COUNTIFS($D$2:D28,$N$2)/L29</f>
        <v>0</v>
      </c>
      <c r="O29" s="2">
        <f>COUNTIFS($D$2:D28,$O$2)/L29</f>
        <v>0</v>
      </c>
      <c r="P29" s="2">
        <f>COUNTIFS($D$2:D28,$P$2)/L29</f>
        <v>3.7037037037037035E-2</v>
      </c>
    </row>
    <row r="30" spans="1:16" x14ac:dyDescent="0.35">
      <c r="A30">
        <v>29</v>
      </c>
      <c r="B30" t="s">
        <v>2033</v>
      </c>
      <c r="C30" t="s">
        <v>2004</v>
      </c>
      <c r="D30" t="str">
        <f t="shared" si="2"/>
        <v>Germanic</v>
      </c>
      <c r="L30">
        <v>28</v>
      </c>
      <c r="M30" s="2">
        <f>COUNTIFS($D$2:D29,$M$2)/L30</f>
        <v>0.9642857142857143</v>
      </c>
      <c r="N30" s="2">
        <f>COUNTIFS($D$2:D29,$N$2)/L30</f>
        <v>0</v>
      </c>
      <c r="O30" s="2">
        <f>COUNTIFS($D$2:D29,$O$2)/L30</f>
        <v>0</v>
      </c>
      <c r="P30" s="2">
        <f>COUNTIFS($D$2:D29,$P$2)/L30</f>
        <v>3.5714285714285712E-2</v>
      </c>
    </row>
    <row r="31" spans="1:16" x14ac:dyDescent="0.35">
      <c r="A31">
        <v>30</v>
      </c>
      <c r="B31" t="s">
        <v>2034</v>
      </c>
      <c r="C31" t="s">
        <v>2004</v>
      </c>
      <c r="D31" t="str">
        <f t="shared" si="2"/>
        <v>Germanic</v>
      </c>
      <c r="L31">
        <v>29</v>
      </c>
      <c r="M31" s="2">
        <f>COUNTIFS($D$2:D30,$M$2)/L31</f>
        <v>0.96551724137931039</v>
      </c>
      <c r="N31" s="2">
        <f>COUNTIFS($D$2:D30,$N$2)/L31</f>
        <v>0</v>
      </c>
      <c r="O31" s="2">
        <f>COUNTIFS($D$2:D30,$O$2)/L31</f>
        <v>0</v>
      </c>
      <c r="P31" s="2">
        <f>COUNTIFS($D$2:D30,$P$2)/L31</f>
        <v>3.4482758620689655E-2</v>
      </c>
    </row>
    <row r="32" spans="1:16" x14ac:dyDescent="0.35">
      <c r="A32">
        <v>31</v>
      </c>
      <c r="B32" t="s">
        <v>2035</v>
      </c>
      <c r="C32" t="s">
        <v>2004</v>
      </c>
      <c r="D32" t="str">
        <f t="shared" si="2"/>
        <v>Germanic</v>
      </c>
      <c r="L32">
        <v>30</v>
      </c>
      <c r="M32" s="2">
        <f>COUNTIFS($D$2:D31,$M$2)/L32</f>
        <v>0.96666666666666667</v>
      </c>
      <c r="N32" s="2">
        <f>COUNTIFS($D$2:D31,$N$2)/L32</f>
        <v>0</v>
      </c>
      <c r="O32" s="2">
        <f>COUNTIFS($D$2:D31,$O$2)/L32</f>
        <v>0</v>
      </c>
      <c r="P32" s="2">
        <f>COUNTIFS($D$2:D31,$P$2)/L32</f>
        <v>3.3333333333333333E-2</v>
      </c>
    </row>
    <row r="33" spans="1:16" x14ac:dyDescent="0.35">
      <c r="A33">
        <v>32</v>
      </c>
      <c r="B33" t="s">
        <v>2036</v>
      </c>
      <c r="C33" t="s">
        <v>2004</v>
      </c>
      <c r="D33" t="str">
        <f t="shared" si="2"/>
        <v>Germanic</v>
      </c>
      <c r="L33">
        <v>31</v>
      </c>
      <c r="M33" s="2">
        <f>COUNTIFS($D$2:D32,$M$2)/L33</f>
        <v>0.967741935483871</v>
      </c>
      <c r="N33" s="2">
        <f>COUNTIFS($D$2:D32,$N$2)/L33</f>
        <v>0</v>
      </c>
      <c r="O33" s="2">
        <f>COUNTIFS($D$2:D32,$O$2)/L33</f>
        <v>0</v>
      </c>
      <c r="P33" s="2">
        <f>COUNTIFS($D$2:D32,$P$2)/L33</f>
        <v>3.2258064516129031E-2</v>
      </c>
    </row>
    <row r="34" spans="1:16" x14ac:dyDescent="0.35">
      <c r="A34">
        <v>33</v>
      </c>
      <c r="B34" t="s">
        <v>2037</v>
      </c>
      <c r="C34" t="s">
        <v>2004</v>
      </c>
      <c r="D34" t="str">
        <f t="shared" si="2"/>
        <v>Germanic</v>
      </c>
      <c r="L34">
        <v>32</v>
      </c>
      <c r="M34" s="2">
        <f>COUNTIFS($D$2:D33,$M$2)/L34</f>
        <v>0.96875</v>
      </c>
      <c r="N34" s="2">
        <f>COUNTIFS($D$2:D33,$N$2)/L34</f>
        <v>0</v>
      </c>
      <c r="O34" s="2">
        <f>COUNTIFS($D$2:D33,$O$2)/L34</f>
        <v>0</v>
      </c>
      <c r="P34" s="2">
        <f>COUNTIFS($D$2:D33,$P$2)/L34</f>
        <v>3.125E-2</v>
      </c>
    </row>
    <row r="35" spans="1:16" x14ac:dyDescent="0.35">
      <c r="A35">
        <v>34</v>
      </c>
      <c r="B35" t="s">
        <v>2038</v>
      </c>
      <c r="C35" t="s">
        <v>2004</v>
      </c>
      <c r="D35" t="str">
        <f t="shared" si="2"/>
        <v>Germanic</v>
      </c>
      <c r="L35">
        <v>33</v>
      </c>
      <c r="M35" s="2">
        <f>COUNTIFS($D$2:D34,$M$2)/L35</f>
        <v>0.96969696969696972</v>
      </c>
      <c r="N35" s="2">
        <f>COUNTIFS($D$2:D34,$N$2)/L35</f>
        <v>0</v>
      </c>
      <c r="O35" s="2">
        <f>COUNTIFS($D$2:D34,$O$2)/L35</f>
        <v>0</v>
      </c>
      <c r="P35" s="2">
        <f>COUNTIFS($D$2:D34,$P$2)/L35</f>
        <v>3.0303030303030304E-2</v>
      </c>
    </row>
    <row r="36" spans="1:16" x14ac:dyDescent="0.35">
      <c r="A36">
        <v>35</v>
      </c>
      <c r="B36" t="s">
        <v>2039</v>
      </c>
      <c r="C36" t="s">
        <v>2040</v>
      </c>
      <c r="D36" t="str">
        <f t="shared" si="2"/>
        <v>French</v>
      </c>
      <c r="L36">
        <v>34</v>
      </c>
      <c r="M36" s="2">
        <f>COUNTIFS($D$2:D35,$M$2)/L36</f>
        <v>0.97058823529411764</v>
      </c>
      <c r="N36" s="2">
        <f>COUNTIFS($D$2:D35,$N$2)/L36</f>
        <v>0</v>
      </c>
      <c r="O36" s="2">
        <f>COUNTIFS($D$2:D35,$O$2)/L36</f>
        <v>0</v>
      </c>
      <c r="P36" s="2">
        <f>COUNTIFS($D$2:D35,$P$2)/L36</f>
        <v>2.9411764705882353E-2</v>
      </c>
    </row>
    <row r="37" spans="1:16" x14ac:dyDescent="0.35">
      <c r="A37">
        <v>36</v>
      </c>
      <c r="B37" t="s">
        <v>2041</v>
      </c>
      <c r="C37" t="s">
        <v>2004</v>
      </c>
      <c r="D37" t="str">
        <f t="shared" si="2"/>
        <v>Germanic</v>
      </c>
      <c r="L37">
        <v>35</v>
      </c>
      <c r="M37" s="2">
        <f>COUNTIFS($D$2:D36,$M$2)/L37</f>
        <v>0.94285714285714284</v>
      </c>
      <c r="N37" s="2">
        <f>COUNTIFS($D$2:D36,$N$2)/L37</f>
        <v>2.8571428571428571E-2</v>
      </c>
      <c r="O37" s="2">
        <f>COUNTIFS($D$2:D36,$O$2)/L37</f>
        <v>0</v>
      </c>
      <c r="P37" s="2">
        <f>COUNTIFS($D$2:D36,$P$2)/L37</f>
        <v>2.8571428571428571E-2</v>
      </c>
    </row>
    <row r="38" spans="1:16" x14ac:dyDescent="0.35">
      <c r="A38">
        <v>37</v>
      </c>
      <c r="B38" t="s">
        <v>2042</v>
      </c>
      <c r="C38" t="s">
        <v>2004</v>
      </c>
      <c r="D38" t="str">
        <f t="shared" si="2"/>
        <v>Germanic</v>
      </c>
      <c r="L38">
        <v>36</v>
      </c>
      <c r="M38" s="2">
        <f>COUNTIFS($D$2:D37,$M$2)/L38</f>
        <v>0.94444444444444442</v>
      </c>
      <c r="N38" s="2">
        <f>COUNTIFS($D$2:D37,$N$2)/L38</f>
        <v>2.7777777777777776E-2</v>
      </c>
      <c r="O38" s="2">
        <f>COUNTIFS($D$2:D37,$O$2)/L38</f>
        <v>0</v>
      </c>
      <c r="P38" s="2">
        <f>COUNTIFS($D$2:D37,$P$2)/L38</f>
        <v>2.7777777777777776E-2</v>
      </c>
    </row>
    <row r="39" spans="1:16" x14ac:dyDescent="0.35">
      <c r="A39">
        <v>38</v>
      </c>
      <c r="B39" t="s">
        <v>2043</v>
      </c>
      <c r="C39" t="s">
        <v>2044</v>
      </c>
      <c r="D39" t="str">
        <f t="shared" si="2"/>
        <v>Other</v>
      </c>
      <c r="L39">
        <v>37</v>
      </c>
      <c r="M39" s="2">
        <f>COUNTIFS($D$2:D38,$M$2)/L39</f>
        <v>0.94594594594594594</v>
      </c>
      <c r="N39" s="2">
        <f>COUNTIFS($D$2:D38,$N$2)/L39</f>
        <v>2.7027027027027029E-2</v>
      </c>
      <c r="O39" s="2">
        <f>COUNTIFS($D$2:D38,$O$2)/L39</f>
        <v>0</v>
      </c>
      <c r="P39" s="2">
        <f>COUNTIFS($D$2:D38,$P$2)/L39</f>
        <v>2.7027027027027029E-2</v>
      </c>
    </row>
    <row r="40" spans="1:16" x14ac:dyDescent="0.35">
      <c r="A40">
        <v>39</v>
      </c>
      <c r="B40" t="s">
        <v>2045</v>
      </c>
      <c r="C40" t="s">
        <v>2004</v>
      </c>
      <c r="D40" t="str">
        <f t="shared" si="2"/>
        <v>Germanic</v>
      </c>
      <c r="L40">
        <v>38</v>
      </c>
      <c r="M40" s="2">
        <f>COUNTIFS($D$2:D39,$M$2)/L40</f>
        <v>0.92105263157894735</v>
      </c>
      <c r="N40" s="2">
        <f>COUNTIFS($D$2:D39,$N$2)/L40</f>
        <v>2.6315789473684209E-2</v>
      </c>
      <c r="O40" s="2">
        <f>COUNTIFS($D$2:D39,$O$2)/L40</f>
        <v>0</v>
      </c>
      <c r="P40" s="2">
        <f>COUNTIFS($D$2:D39,$P$2)/L40</f>
        <v>5.2631578947368418E-2</v>
      </c>
    </row>
    <row r="41" spans="1:16" x14ac:dyDescent="0.35">
      <c r="A41">
        <v>40</v>
      </c>
      <c r="B41" t="s">
        <v>2046</v>
      </c>
      <c r="C41" t="s">
        <v>2004</v>
      </c>
      <c r="D41" t="str">
        <f t="shared" si="2"/>
        <v>Germanic</v>
      </c>
      <c r="L41">
        <v>39</v>
      </c>
      <c r="M41" s="2">
        <f>COUNTIFS($D$2:D40,$M$2)/L41</f>
        <v>0.92307692307692313</v>
      </c>
      <c r="N41" s="2">
        <f>COUNTIFS($D$2:D40,$N$2)/L41</f>
        <v>2.564102564102564E-2</v>
      </c>
      <c r="O41" s="2">
        <f>COUNTIFS($D$2:D40,$O$2)/L41</f>
        <v>0</v>
      </c>
      <c r="P41" s="2">
        <f>COUNTIFS($D$2:D40,$P$2)/L41</f>
        <v>5.128205128205128E-2</v>
      </c>
    </row>
    <row r="42" spans="1:16" x14ac:dyDescent="0.35">
      <c r="A42">
        <v>41</v>
      </c>
      <c r="B42" t="s">
        <v>2047</v>
      </c>
      <c r="C42" t="s">
        <v>2004</v>
      </c>
      <c r="D42" t="str">
        <f t="shared" si="2"/>
        <v>Germanic</v>
      </c>
      <c r="L42">
        <v>40</v>
      </c>
      <c r="M42" s="2">
        <f>COUNTIFS($D$2:D41,$M$2)/L42</f>
        <v>0.92500000000000004</v>
      </c>
      <c r="N42" s="2">
        <f>COUNTIFS($D$2:D41,$N$2)/L42</f>
        <v>2.5000000000000001E-2</v>
      </c>
      <c r="O42" s="2">
        <f>COUNTIFS($D$2:D41,$O$2)/L42</f>
        <v>0</v>
      </c>
      <c r="P42" s="2">
        <f>COUNTIFS($D$2:D41,$P$2)/L42</f>
        <v>0.05</v>
      </c>
    </row>
    <row r="43" spans="1:16" x14ac:dyDescent="0.35">
      <c r="A43">
        <v>42</v>
      </c>
      <c r="B43" t="s">
        <v>2048</v>
      </c>
      <c r="C43" t="s">
        <v>2004</v>
      </c>
      <c r="D43" t="str">
        <f t="shared" si="2"/>
        <v>Germanic</v>
      </c>
      <c r="L43">
        <v>41</v>
      </c>
      <c r="M43" s="2">
        <f>COUNTIFS($D$2:D42,$M$2)/L43</f>
        <v>0.92682926829268297</v>
      </c>
      <c r="N43" s="2">
        <f>COUNTIFS($D$2:D42,$N$2)/L43</f>
        <v>2.4390243902439025E-2</v>
      </c>
      <c r="O43" s="2">
        <f>COUNTIFS($D$2:D42,$O$2)/L43</f>
        <v>0</v>
      </c>
      <c r="P43" s="2">
        <f>COUNTIFS($D$2:D42,$P$2)/L43</f>
        <v>4.878048780487805E-2</v>
      </c>
    </row>
    <row r="44" spans="1:16" x14ac:dyDescent="0.35">
      <c r="A44">
        <v>43</v>
      </c>
      <c r="B44" t="s">
        <v>2049</v>
      </c>
      <c r="C44" t="s">
        <v>2004</v>
      </c>
      <c r="D44" t="str">
        <f t="shared" si="2"/>
        <v>Germanic</v>
      </c>
      <c r="L44">
        <v>42</v>
      </c>
      <c r="M44" s="2">
        <f>COUNTIFS($D$2:D43,$M$2)/L44</f>
        <v>0.9285714285714286</v>
      </c>
      <c r="N44" s="2">
        <f>COUNTIFS($D$2:D43,$N$2)/L44</f>
        <v>2.3809523809523808E-2</v>
      </c>
      <c r="O44" s="2">
        <f>COUNTIFS($D$2:D43,$O$2)/L44</f>
        <v>0</v>
      </c>
      <c r="P44" s="2">
        <f>COUNTIFS($D$2:D43,$P$2)/L44</f>
        <v>4.7619047619047616E-2</v>
      </c>
    </row>
    <row r="45" spans="1:16" x14ac:dyDescent="0.35">
      <c r="A45">
        <v>44</v>
      </c>
      <c r="B45" t="s">
        <v>2050</v>
      </c>
      <c r="C45" t="s">
        <v>2004</v>
      </c>
      <c r="D45" t="str">
        <f t="shared" si="2"/>
        <v>Germanic</v>
      </c>
      <c r="L45">
        <v>43</v>
      </c>
      <c r="M45" s="2">
        <f>COUNTIFS($D$2:D44,$M$2)/L45</f>
        <v>0.93023255813953487</v>
      </c>
      <c r="N45" s="2">
        <f>COUNTIFS($D$2:D44,$N$2)/L45</f>
        <v>2.3255813953488372E-2</v>
      </c>
      <c r="O45" s="2">
        <f>COUNTIFS($D$2:D44,$O$2)/L45</f>
        <v>0</v>
      </c>
      <c r="P45" s="2">
        <f>COUNTIFS($D$2:D44,$P$2)/L45</f>
        <v>4.6511627906976744E-2</v>
      </c>
    </row>
    <row r="46" spans="1:16" x14ac:dyDescent="0.35">
      <c r="A46">
        <v>45</v>
      </c>
      <c r="B46" t="s">
        <v>2051</v>
      </c>
      <c r="C46" t="s">
        <v>2004</v>
      </c>
      <c r="D46" t="str">
        <f t="shared" si="2"/>
        <v>Germanic</v>
      </c>
      <c r="L46">
        <v>44</v>
      </c>
      <c r="M46" s="2">
        <f>COUNTIFS($D$2:D45,$M$2)/L46</f>
        <v>0.93181818181818177</v>
      </c>
      <c r="N46" s="2">
        <f>COUNTIFS($D$2:D45,$N$2)/L46</f>
        <v>2.2727272727272728E-2</v>
      </c>
      <c r="O46" s="2">
        <f>COUNTIFS($D$2:D45,$O$2)/L46</f>
        <v>0</v>
      </c>
      <c r="P46" s="2">
        <f>COUNTIFS($D$2:D45,$P$2)/L46</f>
        <v>4.5454545454545456E-2</v>
      </c>
    </row>
    <row r="47" spans="1:16" x14ac:dyDescent="0.35">
      <c r="A47">
        <v>46</v>
      </c>
      <c r="B47" t="s">
        <v>2052</v>
      </c>
      <c r="C47" t="s">
        <v>2004</v>
      </c>
      <c r="D47" t="str">
        <f t="shared" si="2"/>
        <v>Germanic</v>
      </c>
      <c r="L47">
        <v>45</v>
      </c>
      <c r="M47" s="2">
        <f>COUNTIFS($D$2:D46,$M$2)/L47</f>
        <v>0.93333333333333335</v>
      </c>
      <c r="N47" s="2">
        <f>COUNTIFS($D$2:D46,$N$2)/L47</f>
        <v>2.2222222222222223E-2</v>
      </c>
      <c r="O47" s="2">
        <f>COUNTIFS($D$2:D46,$O$2)/L47</f>
        <v>0</v>
      </c>
      <c r="P47" s="2">
        <f>COUNTIFS($D$2:D46,$P$2)/L47</f>
        <v>4.4444444444444446E-2</v>
      </c>
    </row>
    <row r="48" spans="1:16" x14ac:dyDescent="0.35">
      <c r="A48">
        <v>47</v>
      </c>
      <c r="B48" t="s">
        <v>2053</v>
      </c>
      <c r="C48" t="s">
        <v>2004</v>
      </c>
      <c r="D48" t="str">
        <f t="shared" si="2"/>
        <v>Germanic</v>
      </c>
      <c r="L48">
        <v>46</v>
      </c>
      <c r="M48" s="2">
        <f>COUNTIFS($D$2:D47,$M$2)/L48</f>
        <v>0.93478260869565222</v>
      </c>
      <c r="N48" s="2">
        <f>COUNTIFS($D$2:D47,$N$2)/L48</f>
        <v>2.1739130434782608E-2</v>
      </c>
      <c r="O48" s="2">
        <f>COUNTIFS($D$2:D47,$O$2)/L48</f>
        <v>0</v>
      </c>
      <c r="P48" s="2">
        <f>COUNTIFS($D$2:D47,$P$2)/L48</f>
        <v>4.3478260869565216E-2</v>
      </c>
    </row>
    <row r="49" spans="1:16" x14ac:dyDescent="0.35">
      <c r="A49">
        <v>48</v>
      </c>
      <c r="B49" t="s">
        <v>2054</v>
      </c>
      <c r="C49" t="s">
        <v>2004</v>
      </c>
      <c r="D49" t="str">
        <f t="shared" si="2"/>
        <v>Germanic</v>
      </c>
      <c r="L49">
        <v>47</v>
      </c>
      <c r="M49" s="2">
        <f>COUNTIFS($D$2:D48,$M$2)/L49</f>
        <v>0.93617021276595747</v>
      </c>
      <c r="N49" s="2">
        <f>COUNTIFS($D$2:D48,$N$2)/L49</f>
        <v>2.1276595744680851E-2</v>
      </c>
      <c r="O49" s="2">
        <f>COUNTIFS($D$2:D48,$O$2)/L49</f>
        <v>0</v>
      </c>
      <c r="P49" s="2">
        <f>COUNTIFS($D$2:D48,$P$2)/L49</f>
        <v>4.2553191489361701E-2</v>
      </c>
    </row>
    <row r="50" spans="1:16" x14ac:dyDescent="0.35">
      <c r="A50">
        <v>49</v>
      </c>
      <c r="B50" t="s">
        <v>2055</v>
      </c>
      <c r="C50" t="s">
        <v>2004</v>
      </c>
      <c r="D50" t="str">
        <f t="shared" si="2"/>
        <v>Germanic</v>
      </c>
      <c r="L50">
        <v>48</v>
      </c>
      <c r="M50" s="2">
        <f>COUNTIFS($D$2:D49,$M$2)/L50</f>
        <v>0.9375</v>
      </c>
      <c r="N50" s="2">
        <f>COUNTIFS($D$2:D49,$N$2)/L50</f>
        <v>2.0833333333333332E-2</v>
      </c>
      <c r="O50" s="2">
        <f>COUNTIFS($D$2:D49,$O$2)/L50</f>
        <v>0</v>
      </c>
      <c r="P50" s="2">
        <f>COUNTIFS($D$2:D49,$P$2)/L50</f>
        <v>4.1666666666666664E-2</v>
      </c>
    </row>
    <row r="51" spans="1:16" x14ac:dyDescent="0.35">
      <c r="A51">
        <v>50</v>
      </c>
      <c r="B51" t="s">
        <v>2056</v>
      </c>
      <c r="C51" t="s">
        <v>2004</v>
      </c>
      <c r="D51" t="str">
        <f t="shared" si="2"/>
        <v>Germanic</v>
      </c>
      <c r="L51">
        <v>49</v>
      </c>
      <c r="M51" s="2">
        <f>COUNTIFS($D$2:D50,$M$2)/L51</f>
        <v>0.93877551020408168</v>
      </c>
      <c r="N51" s="2">
        <f>COUNTIFS($D$2:D50,$N$2)/L51</f>
        <v>2.0408163265306121E-2</v>
      </c>
      <c r="O51" s="2">
        <f>COUNTIFS($D$2:D50,$O$2)/L51</f>
        <v>0</v>
      </c>
      <c r="P51" s="2">
        <f>COUNTIFS($D$2:D50,$P$2)/L51</f>
        <v>4.0816326530612242E-2</v>
      </c>
    </row>
    <row r="52" spans="1:16" x14ac:dyDescent="0.35">
      <c r="A52">
        <v>51</v>
      </c>
      <c r="B52" t="s">
        <v>2057</v>
      </c>
      <c r="C52" t="s">
        <v>2004</v>
      </c>
      <c r="D52" t="str">
        <f t="shared" si="2"/>
        <v>Germanic</v>
      </c>
      <c r="L52">
        <v>50</v>
      </c>
      <c r="M52" s="2">
        <f>COUNTIFS($D$2:D51,$M$2)/L52</f>
        <v>0.94</v>
      </c>
      <c r="N52" s="2">
        <f>COUNTIFS($D$2:D51,$N$2)/L52</f>
        <v>0.02</v>
      </c>
      <c r="O52" s="2">
        <f>COUNTIFS($D$2:D51,$O$2)/L52</f>
        <v>0</v>
      </c>
      <c r="P52" s="2">
        <f>COUNTIFS($D$2:D51,$P$2)/L52</f>
        <v>0.04</v>
      </c>
    </row>
    <row r="53" spans="1:16" x14ac:dyDescent="0.35">
      <c r="A53">
        <v>52</v>
      </c>
      <c r="B53" t="s">
        <v>2058</v>
      </c>
      <c r="C53" t="s">
        <v>2044</v>
      </c>
      <c r="D53" t="str">
        <f t="shared" si="2"/>
        <v>Other</v>
      </c>
      <c r="L53">
        <v>51</v>
      </c>
      <c r="M53" s="2">
        <f>COUNTIFS($D$2:D52,$M$2)/L53</f>
        <v>0.94117647058823528</v>
      </c>
      <c r="N53" s="2">
        <f>COUNTIFS($D$2:D52,$N$2)/L53</f>
        <v>1.9607843137254902E-2</v>
      </c>
      <c r="O53" s="2">
        <f>COUNTIFS($D$2:D52,$O$2)/L53</f>
        <v>0</v>
      </c>
      <c r="P53" s="2">
        <f>COUNTIFS($D$2:D52,$P$2)/L53</f>
        <v>3.9215686274509803E-2</v>
      </c>
    </row>
    <row r="54" spans="1:16" x14ac:dyDescent="0.35">
      <c r="A54">
        <v>53</v>
      </c>
      <c r="B54" t="s">
        <v>2059</v>
      </c>
      <c r="C54" t="s">
        <v>2004</v>
      </c>
      <c r="D54" t="str">
        <f t="shared" si="2"/>
        <v>Germanic</v>
      </c>
      <c r="L54">
        <v>52</v>
      </c>
      <c r="M54" s="2">
        <f>COUNTIFS($D$2:D53,$M$2)/L54</f>
        <v>0.92307692307692313</v>
      </c>
      <c r="N54" s="2">
        <f>COUNTIFS($D$2:D53,$N$2)/L54</f>
        <v>1.9230769230769232E-2</v>
      </c>
      <c r="O54" s="2">
        <f>COUNTIFS($D$2:D53,$O$2)/L54</f>
        <v>0</v>
      </c>
      <c r="P54" s="2">
        <f>COUNTIFS($D$2:D53,$P$2)/L54</f>
        <v>5.7692307692307696E-2</v>
      </c>
    </row>
    <row r="55" spans="1:16" x14ac:dyDescent="0.35">
      <c r="A55">
        <v>54</v>
      </c>
      <c r="B55" t="s">
        <v>2060</v>
      </c>
      <c r="C55" t="s">
        <v>2004</v>
      </c>
      <c r="D55" t="str">
        <f t="shared" si="2"/>
        <v>Germanic</v>
      </c>
      <c r="L55">
        <v>53</v>
      </c>
      <c r="M55" s="2">
        <f>COUNTIFS($D$2:D54,$M$2)/L55</f>
        <v>0.92452830188679247</v>
      </c>
      <c r="N55" s="2">
        <f>COUNTIFS($D$2:D54,$N$2)/L55</f>
        <v>1.8867924528301886E-2</v>
      </c>
      <c r="O55" s="2">
        <f>COUNTIFS($D$2:D54,$O$2)/L55</f>
        <v>0</v>
      </c>
      <c r="P55" s="2">
        <f>COUNTIFS($D$2:D54,$P$2)/L55</f>
        <v>5.6603773584905662E-2</v>
      </c>
    </row>
    <row r="56" spans="1:16" x14ac:dyDescent="0.35">
      <c r="A56">
        <v>55</v>
      </c>
      <c r="B56" t="s">
        <v>2061</v>
      </c>
      <c r="C56" t="s">
        <v>2004</v>
      </c>
      <c r="D56" t="str">
        <f t="shared" si="2"/>
        <v>Germanic</v>
      </c>
      <c r="L56">
        <v>54</v>
      </c>
      <c r="M56" s="2">
        <f>COUNTIFS($D$2:D55,$M$2)/L56</f>
        <v>0.92592592592592593</v>
      </c>
      <c r="N56" s="2">
        <f>COUNTIFS($D$2:D55,$N$2)/L56</f>
        <v>1.8518518518518517E-2</v>
      </c>
      <c r="O56" s="2">
        <f>COUNTIFS($D$2:D55,$O$2)/L56</f>
        <v>0</v>
      </c>
      <c r="P56" s="2">
        <f>COUNTIFS($D$2:D55,$P$2)/L56</f>
        <v>5.5555555555555552E-2</v>
      </c>
    </row>
    <row r="57" spans="1:16" x14ac:dyDescent="0.35">
      <c r="A57">
        <v>56</v>
      </c>
      <c r="B57" t="s">
        <v>2062</v>
      </c>
      <c r="C57" t="s">
        <v>2004</v>
      </c>
      <c r="D57" t="str">
        <f t="shared" si="2"/>
        <v>Germanic</v>
      </c>
      <c r="L57">
        <v>55</v>
      </c>
      <c r="M57" s="2">
        <f>COUNTIFS($D$2:D56,$M$2)/L57</f>
        <v>0.92727272727272725</v>
      </c>
      <c r="N57" s="2">
        <f>COUNTIFS($D$2:D56,$N$2)/L57</f>
        <v>1.8181818181818181E-2</v>
      </c>
      <c r="O57" s="2">
        <f>COUNTIFS($D$2:D56,$O$2)/L57</f>
        <v>0</v>
      </c>
      <c r="P57" s="2">
        <f>COUNTIFS($D$2:D56,$P$2)/L57</f>
        <v>5.4545454545454543E-2</v>
      </c>
    </row>
    <row r="58" spans="1:16" x14ac:dyDescent="0.35">
      <c r="A58">
        <v>57</v>
      </c>
      <c r="B58" t="s">
        <v>2063</v>
      </c>
      <c r="C58" t="s">
        <v>2004</v>
      </c>
      <c r="D58" t="str">
        <f t="shared" si="2"/>
        <v>Germanic</v>
      </c>
      <c r="L58">
        <v>56</v>
      </c>
      <c r="M58" s="2">
        <f>COUNTIFS($D$2:D57,$M$2)/L58</f>
        <v>0.9285714285714286</v>
      </c>
      <c r="N58" s="2">
        <f>COUNTIFS($D$2:D57,$N$2)/L58</f>
        <v>1.7857142857142856E-2</v>
      </c>
      <c r="O58" s="2">
        <f>COUNTIFS($D$2:D57,$O$2)/L58</f>
        <v>0</v>
      </c>
      <c r="P58" s="2">
        <f>COUNTIFS($D$2:D57,$P$2)/L58</f>
        <v>5.3571428571428568E-2</v>
      </c>
    </row>
    <row r="59" spans="1:16" x14ac:dyDescent="0.35">
      <c r="A59">
        <v>58</v>
      </c>
      <c r="B59" t="s">
        <v>2064</v>
      </c>
      <c r="C59" t="s">
        <v>2004</v>
      </c>
      <c r="D59" t="str">
        <f t="shared" si="2"/>
        <v>Germanic</v>
      </c>
      <c r="L59">
        <v>57</v>
      </c>
      <c r="M59" s="2">
        <f>COUNTIFS($D$2:D58,$M$2)/L59</f>
        <v>0.92982456140350878</v>
      </c>
      <c r="N59" s="2">
        <f>COUNTIFS($D$2:D58,$N$2)/L59</f>
        <v>1.7543859649122806E-2</v>
      </c>
      <c r="O59" s="2">
        <f>COUNTIFS($D$2:D58,$O$2)/L59</f>
        <v>0</v>
      </c>
      <c r="P59" s="2">
        <f>COUNTIFS($D$2:D58,$P$2)/L59</f>
        <v>5.2631578947368418E-2</v>
      </c>
    </row>
    <row r="60" spans="1:16" x14ac:dyDescent="0.35">
      <c r="A60">
        <v>59</v>
      </c>
      <c r="B60" t="s">
        <v>2065</v>
      </c>
      <c r="C60" t="s">
        <v>2004</v>
      </c>
      <c r="D60" t="str">
        <f t="shared" si="2"/>
        <v>Germanic</v>
      </c>
      <c r="L60">
        <v>58</v>
      </c>
      <c r="M60" s="2">
        <f>COUNTIFS($D$2:D59,$M$2)/L60</f>
        <v>0.93103448275862066</v>
      </c>
      <c r="N60" s="2">
        <f>COUNTIFS($D$2:D59,$N$2)/L60</f>
        <v>1.7241379310344827E-2</v>
      </c>
      <c r="O60" s="2">
        <f>COUNTIFS($D$2:D59,$O$2)/L60</f>
        <v>0</v>
      </c>
      <c r="P60" s="2">
        <f>COUNTIFS($D$2:D59,$P$2)/L60</f>
        <v>5.1724137931034482E-2</v>
      </c>
    </row>
    <row r="61" spans="1:16" x14ac:dyDescent="0.35">
      <c r="A61">
        <v>60</v>
      </c>
      <c r="B61" t="s">
        <v>2066</v>
      </c>
      <c r="C61" t="s">
        <v>2004</v>
      </c>
      <c r="D61" t="str">
        <f t="shared" si="2"/>
        <v>Germanic</v>
      </c>
      <c r="L61">
        <v>59</v>
      </c>
      <c r="M61" s="2">
        <f>COUNTIFS($D$2:D60,$M$2)/L61</f>
        <v>0.93220338983050843</v>
      </c>
      <c r="N61" s="2">
        <f>COUNTIFS($D$2:D60,$N$2)/L61</f>
        <v>1.6949152542372881E-2</v>
      </c>
      <c r="O61" s="2">
        <f>COUNTIFS($D$2:D60,$O$2)/L61</f>
        <v>0</v>
      </c>
      <c r="P61" s="2">
        <f>COUNTIFS($D$2:D60,$P$2)/L61</f>
        <v>5.0847457627118647E-2</v>
      </c>
    </row>
    <row r="62" spans="1:16" x14ac:dyDescent="0.35">
      <c r="A62">
        <v>61</v>
      </c>
      <c r="B62" t="s">
        <v>2067</v>
      </c>
      <c r="C62" t="s">
        <v>2004</v>
      </c>
      <c r="D62" t="str">
        <f t="shared" si="2"/>
        <v>Germanic</v>
      </c>
      <c r="L62">
        <v>60</v>
      </c>
      <c r="M62" s="2">
        <f>COUNTIFS($D$2:D61,$M$2)/L62</f>
        <v>0.93333333333333335</v>
      </c>
      <c r="N62" s="2">
        <f>COUNTIFS($D$2:D61,$N$2)/L62</f>
        <v>1.6666666666666666E-2</v>
      </c>
      <c r="O62" s="2">
        <f>COUNTIFS($D$2:D61,$O$2)/L62</f>
        <v>0</v>
      </c>
      <c r="P62" s="2">
        <f>COUNTIFS($D$2:D61,$P$2)/L62</f>
        <v>0.05</v>
      </c>
    </row>
    <row r="63" spans="1:16" x14ac:dyDescent="0.35">
      <c r="A63">
        <v>62</v>
      </c>
      <c r="B63" t="s">
        <v>2068</v>
      </c>
      <c r="C63" t="s">
        <v>2004</v>
      </c>
      <c r="D63" t="str">
        <f t="shared" si="2"/>
        <v>Germanic</v>
      </c>
      <c r="L63">
        <v>61</v>
      </c>
      <c r="M63" s="2">
        <f>COUNTIFS($D$2:D62,$M$2)/L63</f>
        <v>0.93442622950819676</v>
      </c>
      <c r="N63" s="2">
        <f>COUNTIFS($D$2:D62,$N$2)/L63</f>
        <v>1.6393442622950821E-2</v>
      </c>
      <c r="O63" s="2">
        <f>COUNTIFS($D$2:D62,$O$2)/L63</f>
        <v>0</v>
      </c>
      <c r="P63" s="2">
        <f>COUNTIFS($D$2:D62,$P$2)/L63</f>
        <v>4.9180327868852458E-2</v>
      </c>
    </row>
    <row r="64" spans="1:16" x14ac:dyDescent="0.35">
      <c r="A64">
        <v>63</v>
      </c>
      <c r="B64" t="s">
        <v>2069</v>
      </c>
      <c r="C64" t="s">
        <v>2004</v>
      </c>
      <c r="D64" t="str">
        <f t="shared" si="2"/>
        <v>Germanic</v>
      </c>
      <c r="L64">
        <v>62</v>
      </c>
      <c r="M64" s="2">
        <f>COUNTIFS($D$2:D63,$M$2)/L64</f>
        <v>0.93548387096774188</v>
      </c>
      <c r="N64" s="2">
        <f>COUNTIFS($D$2:D63,$N$2)/L64</f>
        <v>1.6129032258064516E-2</v>
      </c>
      <c r="O64" s="2">
        <f>COUNTIFS($D$2:D63,$O$2)/L64</f>
        <v>0</v>
      </c>
      <c r="P64" s="2">
        <f>COUNTIFS($D$2:D63,$P$2)/L64</f>
        <v>4.8387096774193547E-2</v>
      </c>
    </row>
    <row r="65" spans="1:16" x14ac:dyDescent="0.35">
      <c r="A65">
        <v>64</v>
      </c>
      <c r="B65" t="s">
        <v>2070</v>
      </c>
      <c r="C65" t="s">
        <v>2004</v>
      </c>
      <c r="D65" t="str">
        <f t="shared" si="2"/>
        <v>Germanic</v>
      </c>
      <c r="L65">
        <v>63</v>
      </c>
      <c r="M65" s="2">
        <f>COUNTIFS($D$2:D64,$M$2)/L65</f>
        <v>0.93650793650793651</v>
      </c>
      <c r="N65" s="2">
        <f>COUNTIFS($D$2:D64,$N$2)/L65</f>
        <v>1.5873015873015872E-2</v>
      </c>
      <c r="O65" s="2">
        <f>COUNTIFS($D$2:D64,$O$2)/L65</f>
        <v>0</v>
      </c>
      <c r="P65" s="2">
        <f>COUNTIFS($D$2:D64,$P$2)/L65</f>
        <v>4.7619047619047616E-2</v>
      </c>
    </row>
    <row r="66" spans="1:16" x14ac:dyDescent="0.35">
      <c r="A66">
        <v>65</v>
      </c>
      <c r="B66" t="s">
        <v>2071</v>
      </c>
      <c r="C66" t="s">
        <v>2004</v>
      </c>
      <c r="D66" t="str">
        <f t="shared" si="2"/>
        <v>Germanic</v>
      </c>
      <c r="L66">
        <v>64</v>
      </c>
      <c r="M66" s="2">
        <f>COUNTIFS($D$2:D65,$M$2)/L66</f>
        <v>0.9375</v>
      </c>
      <c r="N66" s="2">
        <f>COUNTIFS($D$2:D65,$N$2)/L66</f>
        <v>1.5625E-2</v>
      </c>
      <c r="O66" s="2">
        <f>COUNTIFS($D$2:D65,$O$2)/L66</f>
        <v>0</v>
      </c>
      <c r="P66" s="2">
        <f>COUNTIFS($D$2:D65,$P$2)/L66</f>
        <v>4.6875E-2</v>
      </c>
    </row>
    <row r="67" spans="1:16" x14ac:dyDescent="0.35">
      <c r="A67">
        <v>66</v>
      </c>
      <c r="B67" t="s">
        <v>2072</v>
      </c>
      <c r="C67" t="s">
        <v>2004</v>
      </c>
      <c r="D67" t="str">
        <f t="shared" si="2"/>
        <v>Germanic</v>
      </c>
      <c r="L67">
        <v>65</v>
      </c>
      <c r="M67" s="2">
        <f>COUNTIFS($D$2:D66,$M$2)/L67</f>
        <v>0.93846153846153846</v>
      </c>
      <c r="N67" s="2">
        <f>COUNTIFS($D$2:D66,$N$2)/L67</f>
        <v>1.5384615384615385E-2</v>
      </c>
      <c r="O67" s="2">
        <f>COUNTIFS($D$2:D66,$O$2)/L67</f>
        <v>0</v>
      </c>
      <c r="P67" s="2">
        <f>COUNTIFS($D$2:D66,$P$2)/L67</f>
        <v>4.6153846153846156E-2</v>
      </c>
    </row>
    <row r="68" spans="1:16" x14ac:dyDescent="0.35">
      <c r="A68">
        <v>67</v>
      </c>
      <c r="B68" t="s">
        <v>2073</v>
      </c>
      <c r="C68" t="s">
        <v>2004</v>
      </c>
      <c r="D68" t="str">
        <f t="shared" si="2"/>
        <v>Germanic</v>
      </c>
      <c r="L68">
        <v>66</v>
      </c>
      <c r="M68" s="2">
        <f>COUNTIFS($D$2:D67,$M$2)/L68</f>
        <v>0.93939393939393945</v>
      </c>
      <c r="N68" s="2">
        <f>COUNTIFS($D$2:D67,$N$2)/L68</f>
        <v>1.5151515151515152E-2</v>
      </c>
      <c r="O68" s="2">
        <f>COUNTIFS($D$2:D67,$O$2)/L68</f>
        <v>0</v>
      </c>
      <c r="P68" s="2">
        <f>COUNTIFS($D$2:D67,$P$2)/L68</f>
        <v>4.5454545454545456E-2</v>
      </c>
    </row>
    <row r="69" spans="1:16" x14ac:dyDescent="0.35">
      <c r="A69">
        <v>68</v>
      </c>
      <c r="B69" t="s">
        <v>2074</v>
      </c>
      <c r="C69" t="s">
        <v>2004</v>
      </c>
      <c r="D69" t="str">
        <f t="shared" si="2"/>
        <v>Germanic</v>
      </c>
      <c r="L69">
        <v>67</v>
      </c>
      <c r="M69" s="2">
        <f>COUNTIFS($D$2:D68,$M$2)/L69</f>
        <v>0.94029850746268662</v>
      </c>
      <c r="N69" s="2">
        <f>COUNTIFS($D$2:D68,$N$2)/L69</f>
        <v>1.4925373134328358E-2</v>
      </c>
      <c r="O69" s="2">
        <f>COUNTIFS($D$2:D68,$O$2)/L69</f>
        <v>0</v>
      </c>
      <c r="P69" s="2">
        <f>COUNTIFS($D$2:D68,$P$2)/L69</f>
        <v>4.4776119402985072E-2</v>
      </c>
    </row>
    <row r="70" spans="1:16" x14ac:dyDescent="0.35">
      <c r="A70">
        <v>69</v>
      </c>
      <c r="B70" t="s">
        <v>2075</v>
      </c>
      <c r="C70" t="s">
        <v>2004</v>
      </c>
      <c r="D70" t="str">
        <f t="shared" si="2"/>
        <v>Germanic</v>
      </c>
      <c r="L70">
        <v>68</v>
      </c>
      <c r="M70" s="2">
        <f>COUNTIFS($D$2:D69,$M$2)/L70</f>
        <v>0.94117647058823528</v>
      </c>
      <c r="N70" s="2">
        <f>COUNTIFS($D$2:D69,$N$2)/L70</f>
        <v>1.4705882352941176E-2</v>
      </c>
      <c r="O70" s="2">
        <f>COUNTIFS($D$2:D69,$O$2)/L70</f>
        <v>0</v>
      </c>
      <c r="P70" s="2">
        <f>COUNTIFS($D$2:D69,$P$2)/L70</f>
        <v>4.4117647058823532E-2</v>
      </c>
    </row>
    <row r="71" spans="1:16" x14ac:dyDescent="0.35">
      <c r="A71">
        <v>70</v>
      </c>
      <c r="B71" t="s">
        <v>2076</v>
      </c>
      <c r="C71" t="s">
        <v>2004</v>
      </c>
      <c r="D71" t="str">
        <f t="shared" ref="D71:D134" si="4">INDEX(H:H,MATCH(C71,G:G,0))</f>
        <v>Germanic</v>
      </c>
      <c r="L71">
        <v>69</v>
      </c>
      <c r="M71" s="2">
        <f>COUNTIFS($D$2:D70,$M$2)/L71</f>
        <v>0.94202898550724634</v>
      </c>
      <c r="N71" s="2">
        <f>COUNTIFS($D$2:D70,$N$2)/L71</f>
        <v>1.4492753623188406E-2</v>
      </c>
      <c r="O71" s="2">
        <f>COUNTIFS($D$2:D70,$O$2)/L71</f>
        <v>0</v>
      </c>
      <c r="P71" s="2">
        <f>COUNTIFS($D$2:D70,$P$2)/L71</f>
        <v>4.3478260869565216E-2</v>
      </c>
    </row>
    <row r="72" spans="1:16" x14ac:dyDescent="0.35">
      <c r="A72">
        <v>71</v>
      </c>
      <c r="B72" t="s">
        <v>2077</v>
      </c>
      <c r="C72" t="s">
        <v>2004</v>
      </c>
      <c r="D72" t="str">
        <f t="shared" si="4"/>
        <v>Germanic</v>
      </c>
      <c r="L72">
        <v>70</v>
      </c>
      <c r="M72" s="2">
        <f>COUNTIFS($D$2:D71,$M$2)/L72</f>
        <v>0.94285714285714284</v>
      </c>
      <c r="N72" s="2">
        <f>COUNTIFS($D$2:D71,$N$2)/L72</f>
        <v>1.4285714285714285E-2</v>
      </c>
      <c r="O72" s="2">
        <f>COUNTIFS($D$2:D71,$O$2)/L72</f>
        <v>0</v>
      </c>
      <c r="P72" s="2">
        <f>COUNTIFS($D$2:D71,$P$2)/L72</f>
        <v>4.2857142857142858E-2</v>
      </c>
    </row>
    <row r="73" spans="1:16" x14ac:dyDescent="0.35">
      <c r="A73">
        <v>72</v>
      </c>
      <c r="B73" t="s">
        <v>2078</v>
      </c>
      <c r="C73" t="s">
        <v>2004</v>
      </c>
      <c r="D73" t="str">
        <f t="shared" si="4"/>
        <v>Germanic</v>
      </c>
      <c r="L73">
        <v>71</v>
      </c>
      <c r="M73" s="2">
        <f>COUNTIFS($D$2:D72,$M$2)/L73</f>
        <v>0.94366197183098588</v>
      </c>
      <c r="N73" s="2">
        <f>COUNTIFS($D$2:D72,$N$2)/L73</f>
        <v>1.4084507042253521E-2</v>
      </c>
      <c r="O73" s="2">
        <f>COUNTIFS($D$2:D72,$O$2)/L73</f>
        <v>0</v>
      </c>
      <c r="P73" s="2">
        <f>COUNTIFS($D$2:D72,$P$2)/L73</f>
        <v>4.2253521126760563E-2</v>
      </c>
    </row>
    <row r="74" spans="1:16" x14ac:dyDescent="0.35">
      <c r="A74">
        <v>73</v>
      </c>
      <c r="B74" t="s">
        <v>2079</v>
      </c>
      <c r="C74" t="s">
        <v>2004</v>
      </c>
      <c r="D74" t="str">
        <f t="shared" si="4"/>
        <v>Germanic</v>
      </c>
      <c r="L74">
        <v>72</v>
      </c>
      <c r="M74" s="2">
        <f>COUNTIFS($D$2:D73,$M$2)/L74</f>
        <v>0.94444444444444442</v>
      </c>
      <c r="N74" s="2">
        <f>COUNTIFS($D$2:D73,$N$2)/L74</f>
        <v>1.3888888888888888E-2</v>
      </c>
      <c r="O74" s="2">
        <f>COUNTIFS($D$2:D73,$O$2)/L74</f>
        <v>0</v>
      </c>
      <c r="P74" s="2">
        <f>COUNTIFS($D$2:D73,$P$2)/L74</f>
        <v>4.1666666666666664E-2</v>
      </c>
    </row>
    <row r="75" spans="1:16" x14ac:dyDescent="0.35">
      <c r="A75">
        <v>74</v>
      </c>
      <c r="B75" t="s">
        <v>2080</v>
      </c>
      <c r="C75" t="s">
        <v>2004</v>
      </c>
      <c r="D75" t="str">
        <f t="shared" si="4"/>
        <v>Germanic</v>
      </c>
      <c r="L75">
        <v>73</v>
      </c>
      <c r="M75" s="2">
        <f>COUNTIFS($D$2:D74,$M$2)/L75</f>
        <v>0.9452054794520548</v>
      </c>
      <c r="N75" s="2">
        <f>COUNTIFS($D$2:D74,$N$2)/L75</f>
        <v>1.3698630136986301E-2</v>
      </c>
      <c r="O75" s="2">
        <f>COUNTIFS($D$2:D74,$O$2)/L75</f>
        <v>0</v>
      </c>
      <c r="P75" s="2">
        <f>COUNTIFS($D$2:D74,$P$2)/L75</f>
        <v>4.1095890410958902E-2</v>
      </c>
    </row>
    <row r="76" spans="1:16" x14ac:dyDescent="0.35">
      <c r="A76">
        <v>75</v>
      </c>
      <c r="B76" t="s">
        <v>2081</v>
      </c>
      <c r="C76" t="s">
        <v>2004</v>
      </c>
      <c r="D76" t="str">
        <f t="shared" si="4"/>
        <v>Germanic</v>
      </c>
      <c r="L76">
        <v>74</v>
      </c>
      <c r="M76" s="2">
        <f>COUNTIFS($D$2:D75,$M$2)/L76</f>
        <v>0.94594594594594594</v>
      </c>
      <c r="N76" s="2">
        <f>COUNTIFS($D$2:D75,$N$2)/L76</f>
        <v>1.3513513513513514E-2</v>
      </c>
      <c r="O76" s="2">
        <f>COUNTIFS($D$2:D75,$O$2)/L76</f>
        <v>0</v>
      </c>
      <c r="P76" s="2">
        <f>COUNTIFS($D$2:D75,$P$2)/L76</f>
        <v>4.0540540540540543E-2</v>
      </c>
    </row>
    <row r="77" spans="1:16" x14ac:dyDescent="0.35">
      <c r="A77">
        <v>76</v>
      </c>
      <c r="B77" t="s">
        <v>2082</v>
      </c>
      <c r="C77" t="s">
        <v>2004</v>
      </c>
      <c r="D77" t="str">
        <f t="shared" si="4"/>
        <v>Germanic</v>
      </c>
      <c r="L77">
        <v>75</v>
      </c>
      <c r="M77" s="2">
        <f>COUNTIFS($D$2:D76,$M$2)/L77</f>
        <v>0.94666666666666666</v>
      </c>
      <c r="N77" s="2">
        <f>COUNTIFS($D$2:D76,$N$2)/L77</f>
        <v>1.3333333333333334E-2</v>
      </c>
      <c r="O77" s="2">
        <f>COUNTIFS($D$2:D76,$O$2)/L77</f>
        <v>0</v>
      </c>
      <c r="P77" s="2">
        <f>COUNTIFS($D$2:D76,$P$2)/L77</f>
        <v>0.04</v>
      </c>
    </row>
    <row r="78" spans="1:16" x14ac:dyDescent="0.35">
      <c r="A78">
        <v>77</v>
      </c>
      <c r="B78" t="s">
        <v>2083</v>
      </c>
      <c r="C78" t="s">
        <v>2004</v>
      </c>
      <c r="D78" t="str">
        <f t="shared" si="4"/>
        <v>Germanic</v>
      </c>
      <c r="L78">
        <v>76</v>
      </c>
      <c r="M78" s="2">
        <f>COUNTIFS($D$2:D77,$M$2)/L78</f>
        <v>0.94736842105263153</v>
      </c>
      <c r="N78" s="2">
        <f>COUNTIFS($D$2:D77,$N$2)/L78</f>
        <v>1.3157894736842105E-2</v>
      </c>
      <c r="O78" s="2">
        <f>COUNTIFS($D$2:D77,$O$2)/L78</f>
        <v>0</v>
      </c>
      <c r="P78" s="2">
        <f>COUNTIFS($D$2:D77,$P$2)/L78</f>
        <v>3.9473684210526314E-2</v>
      </c>
    </row>
    <row r="79" spans="1:16" x14ac:dyDescent="0.35">
      <c r="A79">
        <v>78</v>
      </c>
      <c r="B79" t="s">
        <v>2084</v>
      </c>
      <c r="C79" t="s">
        <v>2004</v>
      </c>
      <c r="D79" t="str">
        <f t="shared" si="4"/>
        <v>Germanic</v>
      </c>
      <c r="L79">
        <v>77</v>
      </c>
      <c r="M79" s="2">
        <f>COUNTIFS($D$2:D78,$M$2)/L79</f>
        <v>0.94805194805194803</v>
      </c>
      <c r="N79" s="2">
        <f>COUNTIFS($D$2:D78,$N$2)/L79</f>
        <v>1.2987012987012988E-2</v>
      </c>
      <c r="O79" s="2">
        <f>COUNTIFS($D$2:D78,$O$2)/L79</f>
        <v>0</v>
      </c>
      <c r="P79" s="2">
        <f>COUNTIFS($D$2:D78,$P$2)/L79</f>
        <v>3.896103896103896E-2</v>
      </c>
    </row>
    <row r="80" spans="1:16" x14ac:dyDescent="0.35">
      <c r="A80">
        <v>79</v>
      </c>
      <c r="B80" t="s">
        <v>2085</v>
      </c>
      <c r="C80" t="s">
        <v>2004</v>
      </c>
      <c r="D80" t="str">
        <f t="shared" si="4"/>
        <v>Germanic</v>
      </c>
      <c r="L80">
        <v>78</v>
      </c>
      <c r="M80" s="2">
        <f>COUNTIFS($D$2:D79,$M$2)/L80</f>
        <v>0.94871794871794868</v>
      </c>
      <c r="N80" s="2">
        <f>COUNTIFS($D$2:D79,$N$2)/L80</f>
        <v>1.282051282051282E-2</v>
      </c>
      <c r="O80" s="2">
        <f>COUNTIFS($D$2:D79,$O$2)/L80</f>
        <v>0</v>
      </c>
      <c r="P80" s="2">
        <f>COUNTIFS($D$2:D79,$P$2)/L80</f>
        <v>3.8461538461538464E-2</v>
      </c>
    </row>
    <row r="81" spans="1:16" x14ac:dyDescent="0.35">
      <c r="A81">
        <v>80</v>
      </c>
      <c r="B81" t="s">
        <v>2086</v>
      </c>
      <c r="C81" t="s">
        <v>2004</v>
      </c>
      <c r="D81" t="str">
        <f t="shared" si="4"/>
        <v>Germanic</v>
      </c>
      <c r="L81">
        <v>79</v>
      </c>
      <c r="M81" s="2">
        <f>COUNTIFS($D$2:D80,$M$2)/L81</f>
        <v>0.94936708860759489</v>
      </c>
      <c r="N81" s="2">
        <f>COUNTIFS($D$2:D80,$N$2)/L81</f>
        <v>1.2658227848101266E-2</v>
      </c>
      <c r="O81" s="2">
        <f>COUNTIFS($D$2:D80,$O$2)/L81</f>
        <v>0</v>
      </c>
      <c r="P81" s="2">
        <f>COUNTIFS($D$2:D80,$P$2)/L81</f>
        <v>3.7974683544303799E-2</v>
      </c>
    </row>
    <row r="82" spans="1:16" x14ac:dyDescent="0.35">
      <c r="A82">
        <v>81</v>
      </c>
      <c r="B82" t="s">
        <v>2087</v>
      </c>
      <c r="C82" t="s">
        <v>2004</v>
      </c>
      <c r="D82" t="str">
        <f t="shared" si="4"/>
        <v>Germanic</v>
      </c>
      <c r="L82">
        <v>80</v>
      </c>
      <c r="M82" s="2">
        <f>COUNTIFS($D$2:D81,$M$2)/L82</f>
        <v>0.95</v>
      </c>
      <c r="N82" s="2">
        <f>COUNTIFS($D$2:D81,$N$2)/L82</f>
        <v>1.2500000000000001E-2</v>
      </c>
      <c r="O82" s="2">
        <f>COUNTIFS($D$2:D81,$O$2)/L82</f>
        <v>0</v>
      </c>
      <c r="P82" s="2">
        <f>COUNTIFS($D$2:D81,$P$2)/L82</f>
        <v>3.7499999999999999E-2</v>
      </c>
    </row>
    <row r="83" spans="1:16" x14ac:dyDescent="0.35">
      <c r="A83">
        <v>82</v>
      </c>
      <c r="B83" t="s">
        <v>2088</v>
      </c>
      <c r="C83" t="s">
        <v>2004</v>
      </c>
      <c r="D83" t="str">
        <f t="shared" si="4"/>
        <v>Germanic</v>
      </c>
      <c r="L83">
        <v>81</v>
      </c>
      <c r="M83" s="2">
        <f>COUNTIFS($D$2:D82,$M$2)/L83</f>
        <v>0.95061728395061729</v>
      </c>
      <c r="N83" s="2">
        <f>COUNTIFS($D$2:D82,$N$2)/L83</f>
        <v>1.2345679012345678E-2</v>
      </c>
      <c r="O83" s="2">
        <f>COUNTIFS($D$2:D82,$O$2)/L83</f>
        <v>0</v>
      </c>
      <c r="P83" s="2">
        <f>COUNTIFS($D$2:D82,$P$2)/L83</f>
        <v>3.7037037037037035E-2</v>
      </c>
    </row>
    <row r="84" spans="1:16" x14ac:dyDescent="0.35">
      <c r="A84">
        <v>83</v>
      </c>
      <c r="B84" t="s">
        <v>2089</v>
      </c>
      <c r="C84" t="s">
        <v>2004</v>
      </c>
      <c r="D84" t="str">
        <f t="shared" si="4"/>
        <v>Germanic</v>
      </c>
      <c r="L84">
        <v>82</v>
      </c>
      <c r="M84" s="2">
        <f>COUNTIFS($D$2:D83,$M$2)/L84</f>
        <v>0.95121951219512191</v>
      </c>
      <c r="N84" s="2">
        <f>COUNTIFS($D$2:D83,$N$2)/L84</f>
        <v>1.2195121951219513E-2</v>
      </c>
      <c r="O84" s="2">
        <f>COUNTIFS($D$2:D83,$O$2)/L84</f>
        <v>0</v>
      </c>
      <c r="P84" s="2">
        <f>COUNTIFS($D$2:D83,$P$2)/L84</f>
        <v>3.6585365853658534E-2</v>
      </c>
    </row>
    <row r="85" spans="1:16" x14ac:dyDescent="0.35">
      <c r="A85">
        <v>84</v>
      </c>
      <c r="B85" t="s">
        <v>2090</v>
      </c>
      <c r="C85" t="s">
        <v>2004</v>
      </c>
      <c r="D85" t="str">
        <f t="shared" si="4"/>
        <v>Germanic</v>
      </c>
      <c r="L85">
        <v>83</v>
      </c>
      <c r="M85" s="2">
        <f>COUNTIFS($D$2:D84,$M$2)/L85</f>
        <v>0.95180722891566261</v>
      </c>
      <c r="N85" s="2">
        <f>COUNTIFS($D$2:D84,$N$2)/L85</f>
        <v>1.2048192771084338E-2</v>
      </c>
      <c r="O85" s="2">
        <f>COUNTIFS($D$2:D84,$O$2)/L85</f>
        <v>0</v>
      </c>
      <c r="P85" s="2">
        <f>COUNTIFS($D$2:D84,$P$2)/L85</f>
        <v>3.614457831325301E-2</v>
      </c>
    </row>
    <row r="86" spans="1:16" x14ac:dyDescent="0.35">
      <c r="A86">
        <v>85</v>
      </c>
      <c r="B86" t="s">
        <v>2091</v>
      </c>
      <c r="C86" t="s">
        <v>2004</v>
      </c>
      <c r="D86" t="str">
        <f t="shared" si="4"/>
        <v>Germanic</v>
      </c>
      <c r="L86">
        <v>84</v>
      </c>
      <c r="M86" s="2">
        <f>COUNTIFS($D$2:D85,$M$2)/L86</f>
        <v>0.95238095238095233</v>
      </c>
      <c r="N86" s="2">
        <f>COUNTIFS($D$2:D85,$N$2)/L86</f>
        <v>1.1904761904761904E-2</v>
      </c>
      <c r="O86" s="2">
        <f>COUNTIFS($D$2:D85,$O$2)/L86</f>
        <v>0</v>
      </c>
      <c r="P86" s="2">
        <f>COUNTIFS($D$2:D85,$P$2)/L86</f>
        <v>3.5714285714285712E-2</v>
      </c>
    </row>
    <row r="87" spans="1:16" x14ac:dyDescent="0.35">
      <c r="A87">
        <v>86</v>
      </c>
      <c r="B87" t="s">
        <v>2092</v>
      </c>
      <c r="C87" t="s">
        <v>2004</v>
      </c>
      <c r="D87" t="str">
        <f t="shared" si="4"/>
        <v>Germanic</v>
      </c>
      <c r="L87">
        <v>85</v>
      </c>
      <c r="M87" s="2">
        <f>COUNTIFS($D$2:D86,$M$2)/L87</f>
        <v>0.95294117647058818</v>
      </c>
      <c r="N87" s="2">
        <f>COUNTIFS($D$2:D86,$N$2)/L87</f>
        <v>1.1764705882352941E-2</v>
      </c>
      <c r="O87" s="2">
        <f>COUNTIFS($D$2:D86,$O$2)/L87</f>
        <v>0</v>
      </c>
      <c r="P87" s="2">
        <f>COUNTIFS($D$2:D86,$P$2)/L87</f>
        <v>3.5294117647058823E-2</v>
      </c>
    </row>
    <row r="88" spans="1:16" x14ac:dyDescent="0.35">
      <c r="A88">
        <v>87</v>
      </c>
      <c r="B88" t="s">
        <v>2093</v>
      </c>
      <c r="C88" t="s">
        <v>2004</v>
      </c>
      <c r="D88" t="str">
        <f t="shared" si="4"/>
        <v>Germanic</v>
      </c>
      <c r="L88">
        <v>86</v>
      </c>
      <c r="M88" s="2">
        <f>COUNTIFS($D$2:D87,$M$2)/L88</f>
        <v>0.95348837209302328</v>
      </c>
      <c r="N88" s="2">
        <f>COUNTIFS($D$2:D87,$N$2)/L88</f>
        <v>1.1627906976744186E-2</v>
      </c>
      <c r="O88" s="2">
        <f>COUNTIFS($D$2:D87,$O$2)/L88</f>
        <v>0</v>
      </c>
      <c r="P88" s="2">
        <f>COUNTIFS($D$2:D87,$P$2)/L88</f>
        <v>3.4883720930232558E-2</v>
      </c>
    </row>
    <row r="89" spans="1:16" x14ac:dyDescent="0.35">
      <c r="A89">
        <v>88</v>
      </c>
      <c r="B89" t="s">
        <v>2094</v>
      </c>
      <c r="C89" t="s">
        <v>2004</v>
      </c>
      <c r="D89" t="str">
        <f t="shared" si="4"/>
        <v>Germanic</v>
      </c>
      <c r="L89">
        <v>87</v>
      </c>
      <c r="M89" s="2">
        <f>COUNTIFS($D$2:D88,$M$2)/L89</f>
        <v>0.95402298850574707</v>
      </c>
      <c r="N89" s="2">
        <f>COUNTIFS($D$2:D88,$N$2)/L89</f>
        <v>1.1494252873563218E-2</v>
      </c>
      <c r="O89" s="2">
        <f>COUNTIFS($D$2:D88,$O$2)/L89</f>
        <v>0</v>
      </c>
      <c r="P89" s="2">
        <f>COUNTIFS($D$2:D88,$P$2)/L89</f>
        <v>3.4482758620689655E-2</v>
      </c>
    </row>
    <row r="90" spans="1:16" x14ac:dyDescent="0.35">
      <c r="A90">
        <v>89</v>
      </c>
      <c r="B90" t="s">
        <v>2095</v>
      </c>
      <c r="C90" t="s">
        <v>2004</v>
      </c>
      <c r="D90" t="str">
        <f t="shared" si="4"/>
        <v>Germanic</v>
      </c>
      <c r="L90">
        <v>88</v>
      </c>
      <c r="M90" s="2">
        <f>COUNTIFS($D$2:D89,$M$2)/L90</f>
        <v>0.95454545454545459</v>
      </c>
      <c r="N90" s="2">
        <f>COUNTIFS($D$2:D89,$N$2)/L90</f>
        <v>1.1363636363636364E-2</v>
      </c>
      <c r="O90" s="2">
        <f>COUNTIFS($D$2:D89,$O$2)/L90</f>
        <v>0</v>
      </c>
      <c r="P90" s="2">
        <f>COUNTIFS($D$2:D89,$P$2)/L90</f>
        <v>3.4090909090909088E-2</v>
      </c>
    </row>
    <row r="91" spans="1:16" x14ac:dyDescent="0.35">
      <c r="A91">
        <v>90</v>
      </c>
      <c r="B91" t="s">
        <v>2096</v>
      </c>
      <c r="C91" t="s">
        <v>2004</v>
      </c>
      <c r="D91" t="str">
        <f t="shared" si="4"/>
        <v>Germanic</v>
      </c>
      <c r="L91">
        <v>89</v>
      </c>
      <c r="M91" s="2">
        <f>COUNTIFS($D$2:D90,$M$2)/L91</f>
        <v>0.9550561797752809</v>
      </c>
      <c r="N91" s="2">
        <f>COUNTIFS($D$2:D90,$N$2)/L91</f>
        <v>1.1235955056179775E-2</v>
      </c>
      <c r="O91" s="2">
        <f>COUNTIFS($D$2:D90,$O$2)/L91</f>
        <v>0</v>
      </c>
      <c r="P91" s="2">
        <f>COUNTIFS($D$2:D90,$P$2)/L91</f>
        <v>3.3707865168539325E-2</v>
      </c>
    </row>
    <row r="92" spans="1:16" x14ac:dyDescent="0.35">
      <c r="A92">
        <v>91</v>
      </c>
      <c r="B92" t="s">
        <v>2097</v>
      </c>
      <c r="C92" t="s">
        <v>2040</v>
      </c>
      <c r="D92" t="str">
        <f t="shared" si="4"/>
        <v>French</v>
      </c>
      <c r="L92">
        <v>90</v>
      </c>
      <c r="M92" s="2">
        <f>COUNTIFS($D$2:D91,$M$2)/L92</f>
        <v>0.9555555555555556</v>
      </c>
      <c r="N92" s="2">
        <f>COUNTIFS($D$2:D91,$N$2)/L92</f>
        <v>1.1111111111111112E-2</v>
      </c>
      <c r="O92" s="2">
        <f>COUNTIFS($D$2:D91,$O$2)/L92</f>
        <v>0</v>
      </c>
      <c r="P92" s="2">
        <f>COUNTIFS($D$2:D91,$P$2)/L92</f>
        <v>3.3333333333333333E-2</v>
      </c>
    </row>
    <row r="93" spans="1:16" x14ac:dyDescent="0.35">
      <c r="A93">
        <v>92</v>
      </c>
      <c r="B93" t="s">
        <v>2098</v>
      </c>
      <c r="C93" t="s">
        <v>2004</v>
      </c>
      <c r="D93" t="str">
        <f t="shared" si="4"/>
        <v>Germanic</v>
      </c>
      <c r="L93">
        <v>91</v>
      </c>
      <c r="M93" s="2">
        <f>COUNTIFS($D$2:D92,$M$2)/L93</f>
        <v>0.94505494505494503</v>
      </c>
      <c r="N93" s="2">
        <f>COUNTIFS($D$2:D92,$N$2)/L93</f>
        <v>2.197802197802198E-2</v>
      </c>
      <c r="O93" s="2">
        <f>COUNTIFS($D$2:D92,$O$2)/L93</f>
        <v>0</v>
      </c>
      <c r="P93" s="2">
        <f>COUNTIFS($D$2:D92,$P$2)/L93</f>
        <v>3.2967032967032968E-2</v>
      </c>
    </row>
    <row r="94" spans="1:16" x14ac:dyDescent="0.35">
      <c r="A94">
        <v>93</v>
      </c>
      <c r="B94" t="s">
        <v>2099</v>
      </c>
      <c r="C94" t="s">
        <v>2004</v>
      </c>
      <c r="D94" t="str">
        <f t="shared" si="4"/>
        <v>Germanic</v>
      </c>
      <c r="L94">
        <v>92</v>
      </c>
      <c r="M94" s="2">
        <f>COUNTIFS($D$2:D93,$M$2)/L94</f>
        <v>0.94565217391304346</v>
      </c>
      <c r="N94" s="2">
        <f>COUNTIFS($D$2:D93,$N$2)/L94</f>
        <v>2.1739130434782608E-2</v>
      </c>
      <c r="O94" s="2">
        <f>COUNTIFS($D$2:D93,$O$2)/L94</f>
        <v>0</v>
      </c>
      <c r="P94" s="2">
        <f>COUNTIFS($D$2:D93,$P$2)/L94</f>
        <v>3.2608695652173912E-2</v>
      </c>
    </row>
    <row r="95" spans="1:16" x14ac:dyDescent="0.35">
      <c r="A95">
        <v>94</v>
      </c>
      <c r="B95" t="s">
        <v>2100</v>
      </c>
      <c r="C95" t="s">
        <v>2004</v>
      </c>
      <c r="D95" t="str">
        <f t="shared" si="4"/>
        <v>Germanic</v>
      </c>
      <c r="L95">
        <v>93</v>
      </c>
      <c r="M95" s="2">
        <f>COUNTIFS($D$2:D94,$M$2)/L95</f>
        <v>0.94623655913978499</v>
      </c>
      <c r="N95" s="2">
        <f>COUNTIFS($D$2:D94,$N$2)/L95</f>
        <v>2.1505376344086023E-2</v>
      </c>
      <c r="O95" s="2">
        <f>COUNTIFS($D$2:D94,$O$2)/L95</f>
        <v>0</v>
      </c>
      <c r="P95" s="2">
        <f>COUNTIFS($D$2:D94,$P$2)/L95</f>
        <v>3.2258064516129031E-2</v>
      </c>
    </row>
    <row r="96" spans="1:16" x14ac:dyDescent="0.35">
      <c r="A96">
        <v>95</v>
      </c>
      <c r="B96" t="s">
        <v>2101</v>
      </c>
      <c r="C96" t="s">
        <v>2004</v>
      </c>
      <c r="D96" t="str">
        <f t="shared" si="4"/>
        <v>Germanic</v>
      </c>
      <c r="L96">
        <v>94</v>
      </c>
      <c r="M96" s="2">
        <f>COUNTIFS($D$2:D95,$M$2)/L96</f>
        <v>0.94680851063829785</v>
      </c>
      <c r="N96" s="2">
        <f>COUNTIFS($D$2:D95,$N$2)/L96</f>
        <v>2.1276595744680851E-2</v>
      </c>
      <c r="O96" s="2">
        <f>COUNTIFS($D$2:D95,$O$2)/L96</f>
        <v>0</v>
      </c>
      <c r="P96" s="2">
        <f>COUNTIFS($D$2:D95,$P$2)/L96</f>
        <v>3.1914893617021274E-2</v>
      </c>
    </row>
    <row r="97" spans="1:16" x14ac:dyDescent="0.35">
      <c r="A97">
        <v>96</v>
      </c>
      <c r="B97" t="s">
        <v>2102</v>
      </c>
      <c r="C97" t="s">
        <v>2004</v>
      </c>
      <c r="D97" t="str">
        <f t="shared" si="4"/>
        <v>Germanic</v>
      </c>
      <c r="L97">
        <v>95</v>
      </c>
      <c r="M97" s="2">
        <f>COUNTIFS($D$2:D96,$M$2)/L97</f>
        <v>0.94736842105263153</v>
      </c>
      <c r="N97" s="2">
        <f>COUNTIFS($D$2:D96,$N$2)/L97</f>
        <v>2.1052631578947368E-2</v>
      </c>
      <c r="O97" s="2">
        <f>COUNTIFS($D$2:D96,$O$2)/L97</f>
        <v>0</v>
      </c>
      <c r="P97" s="2">
        <f>COUNTIFS($D$2:D96,$P$2)/L97</f>
        <v>3.1578947368421054E-2</v>
      </c>
    </row>
    <row r="98" spans="1:16" x14ac:dyDescent="0.35">
      <c r="A98">
        <v>97</v>
      </c>
      <c r="B98" t="s">
        <v>2103</v>
      </c>
      <c r="C98" t="s">
        <v>2104</v>
      </c>
      <c r="D98" t="str">
        <f t="shared" si="4"/>
        <v>Latin</v>
      </c>
      <c r="L98">
        <v>96</v>
      </c>
      <c r="M98" s="2">
        <f>COUNTIFS($D$2:D97,$M$2)/L98</f>
        <v>0.94791666666666663</v>
      </c>
      <c r="N98" s="2">
        <f>COUNTIFS($D$2:D97,$N$2)/L98</f>
        <v>2.0833333333333332E-2</v>
      </c>
      <c r="O98" s="2">
        <f>COUNTIFS($D$2:D97,$O$2)/L98</f>
        <v>0</v>
      </c>
      <c r="P98" s="2">
        <f>COUNTIFS($D$2:D97,$P$2)/L98</f>
        <v>3.125E-2</v>
      </c>
    </row>
    <row r="99" spans="1:16" x14ac:dyDescent="0.35">
      <c r="A99">
        <v>98</v>
      </c>
      <c r="B99" t="s">
        <v>2105</v>
      </c>
      <c r="C99" t="s">
        <v>2004</v>
      </c>
      <c r="D99" t="str">
        <f t="shared" si="4"/>
        <v>Germanic</v>
      </c>
      <c r="L99">
        <v>97</v>
      </c>
      <c r="M99" s="2">
        <f>COUNTIFS($D$2:D98,$M$2)/L99</f>
        <v>0.93814432989690721</v>
      </c>
      <c r="N99" s="2">
        <f>COUNTIFS($D$2:D98,$N$2)/L99</f>
        <v>2.0618556701030927E-2</v>
      </c>
      <c r="O99" s="2">
        <f>COUNTIFS($D$2:D98,$O$2)/L99</f>
        <v>1.0309278350515464E-2</v>
      </c>
      <c r="P99" s="2">
        <f>COUNTIFS($D$2:D98,$P$2)/L99</f>
        <v>3.0927835051546393E-2</v>
      </c>
    </row>
    <row r="100" spans="1:16" x14ac:dyDescent="0.35">
      <c r="A100">
        <v>99</v>
      </c>
      <c r="B100" t="s">
        <v>2106</v>
      </c>
      <c r="C100" t="s">
        <v>2004</v>
      </c>
      <c r="D100" t="str">
        <f t="shared" si="4"/>
        <v>Germanic</v>
      </c>
      <c r="L100">
        <v>98</v>
      </c>
      <c r="M100" s="2">
        <f>COUNTIFS($D$2:D99,$M$2)/L100</f>
        <v>0.93877551020408168</v>
      </c>
      <c r="N100" s="2">
        <f>COUNTIFS($D$2:D99,$N$2)/L100</f>
        <v>2.0408163265306121E-2</v>
      </c>
      <c r="O100" s="2">
        <f>COUNTIFS($D$2:D99,$O$2)/L100</f>
        <v>1.020408163265306E-2</v>
      </c>
      <c r="P100" s="2">
        <f>COUNTIFS($D$2:D99,$P$2)/L100</f>
        <v>3.0612244897959183E-2</v>
      </c>
    </row>
    <row r="101" spans="1:16" x14ac:dyDescent="0.35">
      <c r="A101">
        <v>100</v>
      </c>
      <c r="B101" t="s">
        <v>2107</v>
      </c>
      <c r="C101" t="s">
        <v>2004</v>
      </c>
      <c r="D101" t="str">
        <f t="shared" si="4"/>
        <v>Germanic</v>
      </c>
      <c r="L101">
        <v>99</v>
      </c>
      <c r="M101" s="2">
        <f>COUNTIFS($D$2:D100,$M$2)/L101</f>
        <v>0.93939393939393945</v>
      </c>
      <c r="N101" s="2">
        <f>COUNTIFS($D$2:D100,$N$2)/L101</f>
        <v>2.0202020202020204E-2</v>
      </c>
      <c r="O101" s="2">
        <f>COUNTIFS($D$2:D100,$O$2)/L101</f>
        <v>1.0101010101010102E-2</v>
      </c>
      <c r="P101" s="2">
        <f>COUNTIFS($D$2:D100,$P$2)/L101</f>
        <v>3.0303030303030304E-2</v>
      </c>
    </row>
    <row r="102" spans="1:16" x14ac:dyDescent="0.35">
      <c r="A102">
        <v>101</v>
      </c>
      <c r="B102" t="s">
        <v>2108</v>
      </c>
      <c r="C102" t="s">
        <v>2004</v>
      </c>
      <c r="D102" t="str">
        <f t="shared" si="4"/>
        <v>Germanic</v>
      </c>
      <c r="L102">
        <v>100</v>
      </c>
      <c r="M102" s="2">
        <f>COUNTIFS($D$2:D101,$M$2)/L102</f>
        <v>0.94</v>
      </c>
      <c r="N102" s="2">
        <f>COUNTIFS($D$2:D101,$N$2)/L102</f>
        <v>0.02</v>
      </c>
      <c r="O102" s="2">
        <f>COUNTIFS($D$2:D101,$O$2)/L102</f>
        <v>0.01</v>
      </c>
      <c r="P102" s="2">
        <f>COUNTIFS($D$2:D101,$P$2)/L102</f>
        <v>0.03</v>
      </c>
    </row>
    <row r="103" spans="1:16" x14ac:dyDescent="0.35">
      <c r="A103">
        <v>102</v>
      </c>
      <c r="B103" t="s">
        <v>2109</v>
      </c>
      <c r="C103" t="s">
        <v>2004</v>
      </c>
      <c r="D103" t="str">
        <f t="shared" si="4"/>
        <v>Germanic</v>
      </c>
      <c r="L103">
        <v>101</v>
      </c>
      <c r="M103" s="2">
        <f>COUNTIFS($D$2:D102,$M$2)/L103</f>
        <v>0.94059405940594054</v>
      </c>
      <c r="N103" s="2">
        <f>COUNTIFS($D$2:D102,$N$2)/L103</f>
        <v>1.9801980198019802E-2</v>
      </c>
      <c r="O103" s="2">
        <f>COUNTIFS($D$2:D102,$O$2)/L103</f>
        <v>9.9009900990099011E-3</v>
      </c>
      <c r="P103" s="2">
        <f>COUNTIFS($D$2:D102,$P$2)/L103</f>
        <v>2.9702970297029702E-2</v>
      </c>
    </row>
    <row r="104" spans="1:16" x14ac:dyDescent="0.35">
      <c r="A104">
        <v>103</v>
      </c>
      <c r="B104" t="s">
        <v>2110</v>
      </c>
      <c r="C104" t="s">
        <v>2004</v>
      </c>
      <c r="D104" t="str">
        <f t="shared" si="4"/>
        <v>Germanic</v>
      </c>
      <c r="L104">
        <v>102</v>
      </c>
      <c r="M104" s="2">
        <f>COUNTIFS($D$2:D103,$M$2)/L104</f>
        <v>0.94117647058823528</v>
      </c>
      <c r="N104" s="2">
        <f>COUNTIFS($D$2:D103,$N$2)/L104</f>
        <v>1.9607843137254902E-2</v>
      </c>
      <c r="O104" s="2">
        <f>COUNTIFS($D$2:D103,$O$2)/L104</f>
        <v>9.8039215686274508E-3</v>
      </c>
      <c r="P104" s="2">
        <f>COUNTIFS($D$2:D103,$P$2)/L104</f>
        <v>2.9411764705882353E-2</v>
      </c>
    </row>
    <row r="105" spans="1:16" x14ac:dyDescent="0.35">
      <c r="A105">
        <v>104</v>
      </c>
      <c r="B105" t="s">
        <v>2111</v>
      </c>
      <c r="C105" t="s">
        <v>2004</v>
      </c>
      <c r="D105" t="str">
        <f t="shared" si="4"/>
        <v>Germanic</v>
      </c>
      <c r="L105">
        <v>103</v>
      </c>
      <c r="M105" s="2">
        <f>COUNTIFS($D$2:D104,$M$2)/L105</f>
        <v>0.94174757281553401</v>
      </c>
      <c r="N105" s="2">
        <f>COUNTIFS($D$2:D104,$N$2)/L105</f>
        <v>1.9417475728155338E-2</v>
      </c>
      <c r="O105" s="2">
        <f>COUNTIFS($D$2:D104,$O$2)/L105</f>
        <v>9.7087378640776691E-3</v>
      </c>
      <c r="P105" s="2">
        <f>COUNTIFS($D$2:D104,$P$2)/L105</f>
        <v>2.9126213592233011E-2</v>
      </c>
    </row>
    <row r="106" spans="1:16" x14ac:dyDescent="0.35">
      <c r="A106">
        <v>105</v>
      </c>
      <c r="B106" t="s">
        <v>2112</v>
      </c>
      <c r="C106" t="s">
        <v>2004</v>
      </c>
      <c r="D106" t="str">
        <f t="shared" si="4"/>
        <v>Germanic</v>
      </c>
      <c r="L106">
        <v>104</v>
      </c>
      <c r="M106" s="2">
        <f>COUNTIFS($D$2:D105,$M$2)/L106</f>
        <v>0.94230769230769229</v>
      </c>
      <c r="N106" s="2">
        <f>COUNTIFS($D$2:D105,$N$2)/L106</f>
        <v>1.9230769230769232E-2</v>
      </c>
      <c r="O106" s="2">
        <f>COUNTIFS($D$2:D105,$O$2)/L106</f>
        <v>9.6153846153846159E-3</v>
      </c>
      <c r="P106" s="2">
        <f>COUNTIFS($D$2:D105,$P$2)/L106</f>
        <v>2.8846153846153848E-2</v>
      </c>
    </row>
    <row r="107" spans="1:16" x14ac:dyDescent="0.35">
      <c r="A107">
        <v>106</v>
      </c>
      <c r="B107" t="s">
        <v>2113</v>
      </c>
      <c r="C107" t="s">
        <v>2040</v>
      </c>
      <c r="D107" t="str">
        <f t="shared" si="4"/>
        <v>French</v>
      </c>
      <c r="L107">
        <v>105</v>
      </c>
      <c r="M107" s="2">
        <f>COUNTIFS($D$2:D106,$M$2)/L107</f>
        <v>0.94285714285714284</v>
      </c>
      <c r="N107" s="2">
        <f>COUNTIFS($D$2:D106,$N$2)/L107</f>
        <v>1.9047619047619049E-2</v>
      </c>
      <c r="O107" s="2">
        <f>COUNTIFS($D$2:D106,$O$2)/L107</f>
        <v>9.5238095238095247E-3</v>
      </c>
      <c r="P107" s="2">
        <f>COUNTIFS($D$2:D106,$P$2)/L107</f>
        <v>2.8571428571428571E-2</v>
      </c>
    </row>
    <row r="108" spans="1:16" x14ac:dyDescent="0.35">
      <c r="A108">
        <v>107</v>
      </c>
      <c r="B108" t="s">
        <v>2114</v>
      </c>
      <c r="C108" t="s">
        <v>2004</v>
      </c>
      <c r="D108" t="str">
        <f t="shared" si="4"/>
        <v>Germanic</v>
      </c>
      <c r="L108">
        <v>106</v>
      </c>
      <c r="M108" s="2">
        <f>COUNTIFS($D$2:D107,$M$2)/L108</f>
        <v>0.93396226415094341</v>
      </c>
      <c r="N108" s="2">
        <f>COUNTIFS($D$2:D107,$N$2)/L108</f>
        <v>2.8301886792452831E-2</v>
      </c>
      <c r="O108" s="2">
        <f>COUNTIFS($D$2:D107,$O$2)/L108</f>
        <v>9.433962264150943E-3</v>
      </c>
      <c r="P108" s="2">
        <f>COUNTIFS($D$2:D107,$P$2)/L108</f>
        <v>2.8301886792452831E-2</v>
      </c>
    </row>
    <row r="109" spans="1:16" x14ac:dyDescent="0.35">
      <c r="A109">
        <v>108</v>
      </c>
      <c r="B109" t="s">
        <v>2115</v>
      </c>
      <c r="C109" t="s">
        <v>2004</v>
      </c>
      <c r="D109" t="str">
        <f t="shared" si="4"/>
        <v>Germanic</v>
      </c>
      <c r="L109">
        <v>107</v>
      </c>
      <c r="M109" s="2">
        <f>COUNTIFS($D$2:D108,$M$2)/L109</f>
        <v>0.93457943925233644</v>
      </c>
      <c r="N109" s="2">
        <f>COUNTIFS($D$2:D108,$N$2)/L109</f>
        <v>2.8037383177570093E-2</v>
      </c>
      <c r="O109" s="2">
        <f>COUNTIFS($D$2:D108,$O$2)/L109</f>
        <v>9.3457943925233638E-3</v>
      </c>
      <c r="P109" s="2">
        <f>COUNTIFS($D$2:D108,$P$2)/L109</f>
        <v>2.8037383177570093E-2</v>
      </c>
    </row>
    <row r="110" spans="1:16" x14ac:dyDescent="0.35">
      <c r="A110">
        <v>109</v>
      </c>
      <c r="B110" t="s">
        <v>2116</v>
      </c>
      <c r="C110" t="s">
        <v>2004</v>
      </c>
      <c r="D110" t="str">
        <f t="shared" si="4"/>
        <v>Germanic</v>
      </c>
      <c r="L110">
        <v>108</v>
      </c>
      <c r="M110" s="2">
        <f>COUNTIFS($D$2:D109,$M$2)/L110</f>
        <v>0.93518518518518523</v>
      </c>
      <c r="N110" s="2">
        <f>COUNTIFS($D$2:D109,$N$2)/L110</f>
        <v>2.7777777777777776E-2</v>
      </c>
      <c r="O110" s="2">
        <f>COUNTIFS($D$2:D109,$O$2)/L110</f>
        <v>9.2592592592592587E-3</v>
      </c>
      <c r="P110" s="2">
        <f>COUNTIFS($D$2:D109,$P$2)/L110</f>
        <v>2.7777777777777776E-2</v>
      </c>
    </row>
    <row r="111" spans="1:16" x14ac:dyDescent="0.35">
      <c r="A111">
        <v>110</v>
      </c>
      <c r="B111" t="s">
        <v>2117</v>
      </c>
      <c r="C111" t="s">
        <v>2004</v>
      </c>
      <c r="D111" t="str">
        <f t="shared" si="4"/>
        <v>Germanic</v>
      </c>
      <c r="L111">
        <v>109</v>
      </c>
      <c r="M111" s="2">
        <f>COUNTIFS($D$2:D110,$M$2)/L111</f>
        <v>0.93577981651376152</v>
      </c>
      <c r="N111" s="2">
        <f>COUNTIFS($D$2:D110,$N$2)/L111</f>
        <v>2.7522935779816515E-2</v>
      </c>
      <c r="O111" s="2">
        <f>COUNTIFS($D$2:D110,$O$2)/L111</f>
        <v>9.1743119266055051E-3</v>
      </c>
      <c r="P111" s="2">
        <f>COUNTIFS($D$2:D110,$P$2)/L111</f>
        <v>2.7522935779816515E-2</v>
      </c>
    </row>
    <row r="112" spans="1:16" x14ac:dyDescent="0.35">
      <c r="A112">
        <v>111</v>
      </c>
      <c r="B112" t="s">
        <v>2118</v>
      </c>
      <c r="C112" t="s">
        <v>2004</v>
      </c>
      <c r="D112" t="str">
        <f t="shared" si="4"/>
        <v>Germanic</v>
      </c>
      <c r="L112">
        <v>110</v>
      </c>
      <c r="M112" s="2">
        <f>COUNTIFS($D$2:D111,$M$2)/L112</f>
        <v>0.9363636363636364</v>
      </c>
      <c r="N112" s="2">
        <f>COUNTIFS($D$2:D111,$N$2)/L112</f>
        <v>2.7272727272727271E-2</v>
      </c>
      <c r="O112" s="2">
        <f>COUNTIFS($D$2:D111,$O$2)/L112</f>
        <v>9.0909090909090905E-3</v>
      </c>
      <c r="P112" s="2">
        <f>COUNTIFS($D$2:D111,$P$2)/L112</f>
        <v>2.7272727272727271E-2</v>
      </c>
    </row>
    <row r="113" spans="1:16" x14ac:dyDescent="0.35">
      <c r="A113">
        <v>112</v>
      </c>
      <c r="B113" t="s">
        <v>2119</v>
      </c>
      <c r="C113" t="s">
        <v>2004</v>
      </c>
      <c r="D113" t="str">
        <f t="shared" si="4"/>
        <v>Germanic</v>
      </c>
      <c r="L113">
        <v>111</v>
      </c>
      <c r="M113" s="2">
        <f>COUNTIFS($D$2:D112,$M$2)/L113</f>
        <v>0.93693693693693691</v>
      </c>
      <c r="N113" s="2">
        <f>COUNTIFS($D$2:D112,$N$2)/L113</f>
        <v>2.7027027027027029E-2</v>
      </c>
      <c r="O113" s="2">
        <f>COUNTIFS($D$2:D112,$O$2)/L113</f>
        <v>9.0090090090090089E-3</v>
      </c>
      <c r="P113" s="2">
        <f>COUNTIFS($D$2:D112,$P$2)/L113</f>
        <v>2.7027027027027029E-2</v>
      </c>
    </row>
    <row r="114" spans="1:16" x14ac:dyDescent="0.35">
      <c r="A114">
        <v>113</v>
      </c>
      <c r="B114" t="s">
        <v>2120</v>
      </c>
      <c r="C114" t="s">
        <v>2004</v>
      </c>
      <c r="D114" t="str">
        <f t="shared" si="4"/>
        <v>Germanic</v>
      </c>
      <c r="L114">
        <v>112</v>
      </c>
      <c r="M114" s="2">
        <f>COUNTIFS($D$2:D113,$M$2)/L114</f>
        <v>0.9375</v>
      </c>
      <c r="N114" s="2">
        <f>COUNTIFS($D$2:D113,$N$2)/L114</f>
        <v>2.6785714285714284E-2</v>
      </c>
      <c r="O114" s="2">
        <f>COUNTIFS($D$2:D113,$O$2)/L114</f>
        <v>8.9285714285714281E-3</v>
      </c>
      <c r="P114" s="2">
        <f>COUNTIFS($D$2:D113,$P$2)/L114</f>
        <v>2.6785714285714284E-2</v>
      </c>
    </row>
    <row r="115" spans="1:16" x14ac:dyDescent="0.35">
      <c r="A115">
        <v>114</v>
      </c>
      <c r="B115" t="s">
        <v>2121</v>
      </c>
      <c r="C115" t="s">
        <v>2004</v>
      </c>
      <c r="D115" t="str">
        <f t="shared" si="4"/>
        <v>Germanic</v>
      </c>
      <c r="L115">
        <v>113</v>
      </c>
      <c r="M115" s="2">
        <f>COUNTIFS($D$2:D114,$M$2)/L115</f>
        <v>0.93805309734513276</v>
      </c>
      <c r="N115" s="2">
        <f>COUNTIFS($D$2:D114,$N$2)/L115</f>
        <v>2.6548672566371681E-2</v>
      </c>
      <c r="O115" s="2">
        <f>COUNTIFS($D$2:D114,$O$2)/L115</f>
        <v>8.8495575221238937E-3</v>
      </c>
      <c r="P115" s="2">
        <f>COUNTIFS($D$2:D114,$P$2)/L115</f>
        <v>2.6548672566371681E-2</v>
      </c>
    </row>
    <row r="116" spans="1:16" x14ac:dyDescent="0.35">
      <c r="A116">
        <v>115</v>
      </c>
      <c r="B116" t="s">
        <v>2122</v>
      </c>
      <c r="C116" t="s">
        <v>2004</v>
      </c>
      <c r="D116" t="str">
        <f t="shared" si="4"/>
        <v>Germanic</v>
      </c>
      <c r="L116">
        <v>114</v>
      </c>
      <c r="M116" s="2">
        <f>COUNTIFS($D$2:D115,$M$2)/L116</f>
        <v>0.93859649122807021</v>
      </c>
      <c r="N116" s="2">
        <f>COUNTIFS($D$2:D115,$N$2)/L116</f>
        <v>2.6315789473684209E-2</v>
      </c>
      <c r="O116" s="2">
        <f>COUNTIFS($D$2:D115,$O$2)/L116</f>
        <v>8.771929824561403E-3</v>
      </c>
      <c r="P116" s="2">
        <f>COUNTIFS($D$2:D115,$P$2)/L116</f>
        <v>2.6315789473684209E-2</v>
      </c>
    </row>
    <row r="117" spans="1:16" x14ac:dyDescent="0.35">
      <c r="A117">
        <v>116</v>
      </c>
      <c r="B117" t="s">
        <v>2123</v>
      </c>
      <c r="C117" t="s">
        <v>2004</v>
      </c>
      <c r="D117" t="str">
        <f t="shared" si="4"/>
        <v>Germanic</v>
      </c>
      <c r="L117">
        <v>115</v>
      </c>
      <c r="M117" s="2">
        <f>COUNTIFS($D$2:D116,$M$2)/L117</f>
        <v>0.93913043478260871</v>
      </c>
      <c r="N117" s="2">
        <f>COUNTIFS($D$2:D116,$N$2)/L117</f>
        <v>2.6086956521739129E-2</v>
      </c>
      <c r="O117" s="2">
        <f>COUNTIFS($D$2:D116,$O$2)/L117</f>
        <v>8.6956521739130436E-3</v>
      </c>
      <c r="P117" s="2">
        <f>COUNTIFS($D$2:D116,$P$2)/L117</f>
        <v>2.6086956521739129E-2</v>
      </c>
    </row>
    <row r="118" spans="1:16" x14ac:dyDescent="0.35">
      <c r="A118">
        <v>117</v>
      </c>
      <c r="B118" t="s">
        <v>2124</v>
      </c>
      <c r="C118" t="s">
        <v>2004</v>
      </c>
      <c r="D118" t="str">
        <f t="shared" si="4"/>
        <v>Germanic</v>
      </c>
      <c r="L118">
        <v>116</v>
      </c>
      <c r="M118" s="2">
        <f>COUNTIFS($D$2:D117,$M$2)/L118</f>
        <v>0.93965517241379315</v>
      </c>
      <c r="N118" s="2">
        <f>COUNTIFS($D$2:D117,$N$2)/L118</f>
        <v>2.5862068965517241E-2</v>
      </c>
      <c r="O118" s="2">
        <f>COUNTIFS($D$2:D117,$O$2)/L118</f>
        <v>8.6206896551724137E-3</v>
      </c>
      <c r="P118" s="2">
        <f>COUNTIFS($D$2:D117,$P$2)/L118</f>
        <v>2.5862068965517241E-2</v>
      </c>
    </row>
    <row r="119" spans="1:16" x14ac:dyDescent="0.35">
      <c r="A119">
        <v>118</v>
      </c>
      <c r="B119" t="s">
        <v>2125</v>
      </c>
      <c r="C119" t="s">
        <v>2040</v>
      </c>
      <c r="D119" t="str">
        <f t="shared" si="4"/>
        <v>French</v>
      </c>
      <c r="L119">
        <v>117</v>
      </c>
      <c r="M119" s="2">
        <f>COUNTIFS($D$2:D118,$M$2)/L119</f>
        <v>0.94017094017094016</v>
      </c>
      <c r="N119" s="2">
        <f>COUNTIFS($D$2:D118,$N$2)/L119</f>
        <v>2.564102564102564E-2</v>
      </c>
      <c r="O119" s="2">
        <f>COUNTIFS($D$2:D118,$O$2)/L119</f>
        <v>8.5470085470085479E-3</v>
      </c>
      <c r="P119" s="2">
        <f>COUNTIFS($D$2:D118,$P$2)/L119</f>
        <v>2.564102564102564E-2</v>
      </c>
    </row>
    <row r="120" spans="1:16" x14ac:dyDescent="0.35">
      <c r="A120">
        <v>119</v>
      </c>
      <c r="B120" t="s">
        <v>2126</v>
      </c>
      <c r="C120" t="s">
        <v>2004</v>
      </c>
      <c r="D120" t="str">
        <f t="shared" si="4"/>
        <v>Germanic</v>
      </c>
      <c r="L120">
        <v>118</v>
      </c>
      <c r="M120" s="2">
        <f>COUNTIFS($D$2:D119,$M$2)/L120</f>
        <v>0.93220338983050843</v>
      </c>
      <c r="N120" s="2">
        <f>COUNTIFS($D$2:D119,$N$2)/L120</f>
        <v>3.3898305084745763E-2</v>
      </c>
      <c r="O120" s="2">
        <f>COUNTIFS($D$2:D119,$O$2)/L120</f>
        <v>8.4745762711864406E-3</v>
      </c>
      <c r="P120" s="2">
        <f>COUNTIFS($D$2:D119,$P$2)/L120</f>
        <v>2.5423728813559324E-2</v>
      </c>
    </row>
    <row r="121" spans="1:16" x14ac:dyDescent="0.35">
      <c r="A121">
        <v>120</v>
      </c>
      <c r="B121" t="s">
        <v>2127</v>
      </c>
      <c r="C121" t="s">
        <v>2004</v>
      </c>
      <c r="D121" t="str">
        <f t="shared" si="4"/>
        <v>Germanic</v>
      </c>
      <c r="L121">
        <v>119</v>
      </c>
      <c r="M121" s="2">
        <f>COUNTIFS($D$2:D120,$M$2)/L121</f>
        <v>0.9327731092436975</v>
      </c>
      <c r="N121" s="2">
        <f>COUNTIFS($D$2:D120,$N$2)/L121</f>
        <v>3.3613445378151259E-2</v>
      </c>
      <c r="O121" s="2">
        <f>COUNTIFS($D$2:D120,$O$2)/L121</f>
        <v>8.4033613445378148E-3</v>
      </c>
      <c r="P121" s="2">
        <f>COUNTIFS($D$2:D120,$P$2)/L121</f>
        <v>2.5210084033613446E-2</v>
      </c>
    </row>
    <row r="122" spans="1:16" x14ac:dyDescent="0.35">
      <c r="A122">
        <v>121</v>
      </c>
      <c r="B122" t="s">
        <v>2128</v>
      </c>
      <c r="C122" t="s">
        <v>2004</v>
      </c>
      <c r="D122" t="str">
        <f t="shared" si="4"/>
        <v>Germanic</v>
      </c>
      <c r="L122">
        <v>120</v>
      </c>
      <c r="M122" s="2">
        <f>COUNTIFS($D$2:D121,$M$2)/L122</f>
        <v>0.93333333333333335</v>
      </c>
      <c r="N122" s="2">
        <f>COUNTIFS($D$2:D121,$N$2)/L122</f>
        <v>3.3333333333333333E-2</v>
      </c>
      <c r="O122" s="2">
        <f>COUNTIFS($D$2:D121,$O$2)/L122</f>
        <v>8.3333333333333332E-3</v>
      </c>
      <c r="P122" s="2">
        <f>COUNTIFS($D$2:D121,$P$2)/L122</f>
        <v>2.5000000000000001E-2</v>
      </c>
    </row>
    <row r="123" spans="1:16" x14ac:dyDescent="0.35">
      <c r="A123">
        <v>122</v>
      </c>
      <c r="B123" t="s">
        <v>2129</v>
      </c>
      <c r="C123" t="s">
        <v>2004</v>
      </c>
      <c r="D123" t="str">
        <f t="shared" si="4"/>
        <v>Germanic</v>
      </c>
      <c r="L123">
        <v>121</v>
      </c>
      <c r="M123" s="2">
        <f>COUNTIFS($D$2:D122,$M$2)/L123</f>
        <v>0.93388429752066116</v>
      </c>
      <c r="N123" s="2">
        <f>COUNTIFS($D$2:D122,$N$2)/L123</f>
        <v>3.3057851239669422E-2</v>
      </c>
      <c r="O123" s="2">
        <f>COUNTIFS($D$2:D122,$O$2)/L123</f>
        <v>8.2644628099173556E-3</v>
      </c>
      <c r="P123" s="2">
        <f>COUNTIFS($D$2:D122,$P$2)/L123</f>
        <v>2.4793388429752067E-2</v>
      </c>
    </row>
    <row r="124" spans="1:16" x14ac:dyDescent="0.35">
      <c r="A124">
        <v>123</v>
      </c>
      <c r="B124" t="s">
        <v>2130</v>
      </c>
      <c r="C124" t="s">
        <v>2004</v>
      </c>
      <c r="D124" t="str">
        <f t="shared" si="4"/>
        <v>Germanic</v>
      </c>
      <c r="L124">
        <v>122</v>
      </c>
      <c r="M124" s="2">
        <f>COUNTIFS($D$2:D123,$M$2)/L124</f>
        <v>0.93442622950819676</v>
      </c>
      <c r="N124" s="2">
        <f>COUNTIFS($D$2:D123,$N$2)/L124</f>
        <v>3.2786885245901641E-2</v>
      </c>
      <c r="O124" s="2">
        <f>COUNTIFS($D$2:D123,$O$2)/L124</f>
        <v>8.1967213114754103E-3</v>
      </c>
      <c r="P124" s="2">
        <f>COUNTIFS($D$2:D123,$P$2)/L124</f>
        <v>2.4590163934426229E-2</v>
      </c>
    </row>
    <row r="125" spans="1:16" x14ac:dyDescent="0.35">
      <c r="A125">
        <v>124</v>
      </c>
      <c r="B125" t="s">
        <v>2131</v>
      </c>
      <c r="C125" t="s">
        <v>2004</v>
      </c>
      <c r="D125" t="str">
        <f t="shared" si="4"/>
        <v>Germanic</v>
      </c>
      <c r="L125">
        <v>123</v>
      </c>
      <c r="M125" s="2">
        <f>COUNTIFS($D$2:D124,$M$2)/L125</f>
        <v>0.93495934959349591</v>
      </c>
      <c r="N125" s="2">
        <f>COUNTIFS($D$2:D124,$N$2)/L125</f>
        <v>3.2520325203252036E-2</v>
      </c>
      <c r="O125" s="2">
        <f>COUNTIFS($D$2:D124,$O$2)/L125</f>
        <v>8.130081300813009E-3</v>
      </c>
      <c r="P125" s="2">
        <f>COUNTIFS($D$2:D124,$P$2)/L125</f>
        <v>2.4390243902439025E-2</v>
      </c>
    </row>
    <row r="126" spans="1:16" x14ac:dyDescent="0.35">
      <c r="A126">
        <v>125</v>
      </c>
      <c r="B126" t="s">
        <v>2132</v>
      </c>
      <c r="C126" t="s">
        <v>2004</v>
      </c>
      <c r="D126" t="str">
        <f t="shared" si="4"/>
        <v>Germanic</v>
      </c>
      <c r="L126">
        <v>124</v>
      </c>
      <c r="M126" s="2">
        <f>COUNTIFS($D$2:D125,$M$2)/L126</f>
        <v>0.93548387096774188</v>
      </c>
      <c r="N126" s="2">
        <f>COUNTIFS($D$2:D125,$N$2)/L126</f>
        <v>3.2258064516129031E-2</v>
      </c>
      <c r="O126" s="2">
        <f>COUNTIFS($D$2:D125,$O$2)/L126</f>
        <v>8.0645161290322578E-3</v>
      </c>
      <c r="P126" s="2">
        <f>COUNTIFS($D$2:D125,$P$2)/L126</f>
        <v>2.4193548387096774E-2</v>
      </c>
    </row>
    <row r="127" spans="1:16" x14ac:dyDescent="0.35">
      <c r="A127">
        <v>126</v>
      </c>
      <c r="B127" t="s">
        <v>2133</v>
      </c>
      <c r="C127" t="s">
        <v>2004</v>
      </c>
      <c r="D127" t="str">
        <f t="shared" si="4"/>
        <v>Germanic</v>
      </c>
      <c r="L127">
        <v>125</v>
      </c>
      <c r="M127" s="2">
        <f>COUNTIFS($D$2:D126,$M$2)/L127</f>
        <v>0.93600000000000005</v>
      </c>
      <c r="N127" s="2">
        <f>COUNTIFS($D$2:D126,$N$2)/L127</f>
        <v>3.2000000000000001E-2</v>
      </c>
      <c r="O127" s="2">
        <f>COUNTIFS($D$2:D126,$O$2)/L127</f>
        <v>8.0000000000000002E-3</v>
      </c>
      <c r="P127" s="2">
        <f>COUNTIFS($D$2:D126,$P$2)/L127</f>
        <v>2.4E-2</v>
      </c>
    </row>
    <row r="128" spans="1:16" x14ac:dyDescent="0.35">
      <c r="A128">
        <v>127</v>
      </c>
      <c r="B128" t="s">
        <v>2134</v>
      </c>
      <c r="C128" t="s">
        <v>2004</v>
      </c>
      <c r="D128" t="str">
        <f t="shared" si="4"/>
        <v>Germanic</v>
      </c>
      <c r="L128">
        <v>126</v>
      </c>
      <c r="M128" s="2">
        <f>COUNTIFS($D$2:D127,$M$2)/L128</f>
        <v>0.93650793650793651</v>
      </c>
      <c r="N128" s="2">
        <f>COUNTIFS($D$2:D127,$N$2)/L128</f>
        <v>3.1746031746031744E-2</v>
      </c>
      <c r="O128" s="2">
        <f>COUNTIFS($D$2:D127,$O$2)/L128</f>
        <v>7.9365079365079361E-3</v>
      </c>
      <c r="P128" s="2">
        <f>COUNTIFS($D$2:D127,$P$2)/L128</f>
        <v>2.3809523809523808E-2</v>
      </c>
    </row>
    <row r="129" spans="1:16" x14ac:dyDescent="0.35">
      <c r="A129">
        <v>128</v>
      </c>
      <c r="B129" t="s">
        <v>2135</v>
      </c>
      <c r="C129" t="s">
        <v>2004</v>
      </c>
      <c r="D129" t="str">
        <f t="shared" si="4"/>
        <v>Germanic</v>
      </c>
      <c r="L129">
        <v>127</v>
      </c>
      <c r="M129" s="2">
        <f>COUNTIFS($D$2:D128,$M$2)/L129</f>
        <v>0.93700787401574803</v>
      </c>
      <c r="N129" s="2">
        <f>COUNTIFS($D$2:D128,$N$2)/L129</f>
        <v>3.1496062992125984E-2</v>
      </c>
      <c r="O129" s="2">
        <f>COUNTIFS($D$2:D128,$O$2)/L129</f>
        <v>7.874015748031496E-3</v>
      </c>
      <c r="P129" s="2">
        <f>COUNTIFS($D$2:D128,$P$2)/L129</f>
        <v>2.3622047244094488E-2</v>
      </c>
    </row>
    <row r="130" spans="1:16" x14ac:dyDescent="0.35">
      <c r="A130">
        <v>129</v>
      </c>
      <c r="B130" t="s">
        <v>2136</v>
      </c>
      <c r="C130" t="s">
        <v>2004</v>
      </c>
      <c r="D130" t="str">
        <f t="shared" si="4"/>
        <v>Germanic</v>
      </c>
      <c r="L130">
        <v>128</v>
      </c>
      <c r="M130" s="2">
        <f>COUNTIFS($D$2:D129,$M$2)/L130</f>
        <v>0.9375</v>
      </c>
      <c r="N130" s="2">
        <f>COUNTIFS($D$2:D129,$N$2)/L130</f>
        <v>3.125E-2</v>
      </c>
      <c r="O130" s="2">
        <f>COUNTIFS($D$2:D129,$O$2)/L130</f>
        <v>7.8125E-3</v>
      </c>
      <c r="P130" s="2">
        <f>COUNTIFS($D$2:D129,$P$2)/L130</f>
        <v>2.34375E-2</v>
      </c>
    </row>
    <row r="131" spans="1:16" x14ac:dyDescent="0.35">
      <c r="A131">
        <v>130</v>
      </c>
      <c r="B131" t="s">
        <v>2137</v>
      </c>
      <c r="C131" t="s">
        <v>2004</v>
      </c>
      <c r="D131" t="str">
        <f t="shared" si="4"/>
        <v>Germanic</v>
      </c>
      <c r="L131">
        <v>129</v>
      </c>
      <c r="M131" s="2">
        <f>COUNTIFS($D$2:D130,$M$2)/L131</f>
        <v>0.93798449612403101</v>
      </c>
      <c r="N131" s="2">
        <f>COUNTIFS($D$2:D130,$N$2)/L131</f>
        <v>3.1007751937984496E-2</v>
      </c>
      <c r="O131" s="2">
        <f>COUNTIFS($D$2:D130,$O$2)/L131</f>
        <v>7.7519379844961239E-3</v>
      </c>
      <c r="P131" s="2">
        <f>COUNTIFS($D$2:D130,$P$2)/L131</f>
        <v>2.3255813953488372E-2</v>
      </c>
    </row>
    <row r="132" spans="1:16" x14ac:dyDescent="0.35">
      <c r="A132">
        <v>131</v>
      </c>
      <c r="B132" t="s">
        <v>2138</v>
      </c>
      <c r="C132" t="s">
        <v>2004</v>
      </c>
      <c r="D132" t="str">
        <f t="shared" si="4"/>
        <v>Germanic</v>
      </c>
      <c r="L132">
        <v>130</v>
      </c>
      <c r="M132" s="2">
        <f>COUNTIFS($D$2:D131,$M$2)/L132</f>
        <v>0.93846153846153846</v>
      </c>
      <c r="N132" s="2">
        <f>COUNTIFS($D$2:D131,$N$2)/L132</f>
        <v>3.0769230769230771E-2</v>
      </c>
      <c r="O132" s="2">
        <f>COUNTIFS($D$2:D131,$O$2)/L132</f>
        <v>7.6923076923076927E-3</v>
      </c>
      <c r="P132" s="2">
        <f>COUNTIFS($D$2:D131,$P$2)/L132</f>
        <v>2.3076923076923078E-2</v>
      </c>
    </row>
    <row r="133" spans="1:16" x14ac:dyDescent="0.35">
      <c r="A133">
        <v>132</v>
      </c>
      <c r="B133" t="s">
        <v>2139</v>
      </c>
      <c r="C133" t="s">
        <v>2004</v>
      </c>
      <c r="D133" t="str">
        <f t="shared" si="4"/>
        <v>Germanic</v>
      </c>
      <c r="L133">
        <v>131</v>
      </c>
      <c r="M133" s="2">
        <f>COUNTIFS($D$2:D132,$M$2)/L133</f>
        <v>0.93893129770992367</v>
      </c>
      <c r="N133" s="2">
        <f>COUNTIFS($D$2:D132,$N$2)/L133</f>
        <v>3.0534351145038167E-2</v>
      </c>
      <c r="O133" s="2">
        <f>COUNTIFS($D$2:D132,$O$2)/L133</f>
        <v>7.6335877862595417E-3</v>
      </c>
      <c r="P133" s="2">
        <f>COUNTIFS($D$2:D132,$P$2)/L133</f>
        <v>2.2900763358778626E-2</v>
      </c>
    </row>
    <row r="134" spans="1:16" x14ac:dyDescent="0.35">
      <c r="A134">
        <v>133</v>
      </c>
      <c r="B134" t="s">
        <v>2140</v>
      </c>
      <c r="C134" t="s">
        <v>2004</v>
      </c>
      <c r="D134" t="str">
        <f t="shared" si="4"/>
        <v>Germanic</v>
      </c>
      <c r="L134">
        <v>132</v>
      </c>
      <c r="M134" s="2">
        <f>COUNTIFS($D$2:D133,$M$2)/L134</f>
        <v>0.93939393939393945</v>
      </c>
      <c r="N134" s="2">
        <f>COUNTIFS($D$2:D133,$N$2)/L134</f>
        <v>3.0303030303030304E-2</v>
      </c>
      <c r="O134" s="2">
        <f>COUNTIFS($D$2:D133,$O$2)/L134</f>
        <v>7.575757575757576E-3</v>
      </c>
      <c r="P134" s="2">
        <f>COUNTIFS($D$2:D133,$P$2)/L134</f>
        <v>2.2727272727272728E-2</v>
      </c>
    </row>
    <row r="135" spans="1:16" x14ac:dyDescent="0.35">
      <c r="A135">
        <v>134</v>
      </c>
      <c r="B135" t="s">
        <v>2141</v>
      </c>
      <c r="C135" t="s">
        <v>2004</v>
      </c>
      <c r="D135" t="str">
        <f t="shared" ref="D135:D198" si="5">INDEX(H:H,MATCH(C135,G:G,0))</f>
        <v>Germanic</v>
      </c>
      <c r="L135">
        <v>133</v>
      </c>
      <c r="M135" s="2">
        <f>COUNTIFS($D$2:D134,$M$2)/L135</f>
        <v>0.93984962406015038</v>
      </c>
      <c r="N135" s="2">
        <f>COUNTIFS($D$2:D134,$N$2)/L135</f>
        <v>3.007518796992481E-2</v>
      </c>
      <c r="O135" s="2">
        <f>COUNTIFS($D$2:D134,$O$2)/L135</f>
        <v>7.5187969924812026E-3</v>
      </c>
      <c r="P135" s="2">
        <f>COUNTIFS($D$2:D134,$P$2)/L135</f>
        <v>2.2556390977443608E-2</v>
      </c>
    </row>
    <row r="136" spans="1:16" x14ac:dyDescent="0.35">
      <c r="A136">
        <v>135</v>
      </c>
      <c r="B136" t="s">
        <v>2142</v>
      </c>
      <c r="C136" t="s">
        <v>2004</v>
      </c>
      <c r="D136" t="str">
        <f t="shared" si="5"/>
        <v>Germanic</v>
      </c>
      <c r="L136">
        <v>134</v>
      </c>
      <c r="M136" s="2">
        <f>COUNTIFS($D$2:D135,$M$2)/L136</f>
        <v>0.94029850746268662</v>
      </c>
      <c r="N136" s="2">
        <f>COUNTIFS($D$2:D135,$N$2)/L136</f>
        <v>2.9850746268656716E-2</v>
      </c>
      <c r="O136" s="2">
        <f>COUNTIFS($D$2:D135,$O$2)/L136</f>
        <v>7.462686567164179E-3</v>
      </c>
      <c r="P136" s="2">
        <f>COUNTIFS($D$2:D135,$P$2)/L136</f>
        <v>2.2388059701492536E-2</v>
      </c>
    </row>
    <row r="137" spans="1:16" x14ac:dyDescent="0.35">
      <c r="A137">
        <v>136</v>
      </c>
      <c r="B137" t="s">
        <v>2143</v>
      </c>
      <c r="C137" t="s">
        <v>2004</v>
      </c>
      <c r="D137" t="str">
        <f t="shared" si="5"/>
        <v>Germanic</v>
      </c>
      <c r="L137">
        <v>135</v>
      </c>
      <c r="M137" s="2">
        <f>COUNTIFS($D$2:D136,$M$2)/L137</f>
        <v>0.94074074074074077</v>
      </c>
      <c r="N137" s="2">
        <f>COUNTIFS($D$2:D136,$N$2)/L137</f>
        <v>2.9629629629629631E-2</v>
      </c>
      <c r="O137" s="2">
        <f>COUNTIFS($D$2:D136,$O$2)/L137</f>
        <v>7.4074074074074077E-3</v>
      </c>
      <c r="P137" s="2">
        <f>COUNTIFS($D$2:D136,$P$2)/L137</f>
        <v>2.2222222222222223E-2</v>
      </c>
    </row>
    <row r="138" spans="1:16" x14ac:dyDescent="0.35">
      <c r="A138">
        <v>137</v>
      </c>
      <c r="B138" t="s">
        <v>2144</v>
      </c>
      <c r="C138" t="s">
        <v>2004</v>
      </c>
      <c r="D138" t="str">
        <f t="shared" si="5"/>
        <v>Germanic</v>
      </c>
      <c r="L138">
        <v>136</v>
      </c>
      <c r="M138" s="2">
        <f>COUNTIFS($D$2:D137,$M$2)/L138</f>
        <v>0.94117647058823528</v>
      </c>
      <c r="N138" s="2">
        <f>COUNTIFS($D$2:D137,$N$2)/L138</f>
        <v>2.9411764705882353E-2</v>
      </c>
      <c r="O138" s="2">
        <f>COUNTIFS($D$2:D137,$O$2)/L138</f>
        <v>7.3529411764705881E-3</v>
      </c>
      <c r="P138" s="2">
        <f>COUNTIFS($D$2:D137,$P$2)/L138</f>
        <v>2.2058823529411766E-2</v>
      </c>
    </row>
    <row r="139" spans="1:16" x14ac:dyDescent="0.35">
      <c r="A139">
        <v>138</v>
      </c>
      <c r="B139" t="s">
        <v>2145</v>
      </c>
      <c r="C139" t="s">
        <v>2004</v>
      </c>
      <c r="D139" t="str">
        <f t="shared" si="5"/>
        <v>Germanic</v>
      </c>
      <c r="L139">
        <v>137</v>
      </c>
      <c r="M139" s="2">
        <f>COUNTIFS($D$2:D138,$M$2)/L139</f>
        <v>0.94160583941605835</v>
      </c>
      <c r="N139" s="2">
        <f>COUNTIFS($D$2:D138,$N$2)/L139</f>
        <v>2.9197080291970802E-2</v>
      </c>
      <c r="O139" s="2">
        <f>COUNTIFS($D$2:D138,$O$2)/L139</f>
        <v>7.2992700729927005E-3</v>
      </c>
      <c r="P139" s="2">
        <f>COUNTIFS($D$2:D138,$P$2)/L139</f>
        <v>2.1897810218978103E-2</v>
      </c>
    </row>
    <row r="140" spans="1:16" x14ac:dyDescent="0.35">
      <c r="A140">
        <v>139</v>
      </c>
      <c r="B140" t="s">
        <v>2146</v>
      </c>
      <c r="C140" t="s">
        <v>2004</v>
      </c>
      <c r="D140" t="str">
        <f t="shared" si="5"/>
        <v>Germanic</v>
      </c>
      <c r="L140">
        <v>138</v>
      </c>
      <c r="M140" s="2">
        <f>COUNTIFS($D$2:D139,$M$2)/L140</f>
        <v>0.94202898550724634</v>
      </c>
      <c r="N140" s="2">
        <f>COUNTIFS($D$2:D139,$N$2)/L140</f>
        <v>2.8985507246376812E-2</v>
      </c>
      <c r="O140" s="2">
        <f>COUNTIFS($D$2:D139,$O$2)/L140</f>
        <v>7.246376811594203E-3</v>
      </c>
      <c r="P140" s="2">
        <f>COUNTIFS($D$2:D139,$P$2)/L140</f>
        <v>2.1739130434782608E-2</v>
      </c>
    </row>
    <row r="141" spans="1:16" x14ac:dyDescent="0.35">
      <c r="A141">
        <v>140</v>
      </c>
      <c r="B141" t="s">
        <v>2147</v>
      </c>
      <c r="C141" t="s">
        <v>2004</v>
      </c>
      <c r="D141" t="str">
        <f t="shared" si="5"/>
        <v>Germanic</v>
      </c>
      <c r="L141">
        <v>139</v>
      </c>
      <c r="M141" s="2">
        <f>COUNTIFS($D$2:D140,$M$2)/L141</f>
        <v>0.94244604316546765</v>
      </c>
      <c r="N141" s="2">
        <f>COUNTIFS($D$2:D140,$N$2)/L141</f>
        <v>2.8776978417266189E-2</v>
      </c>
      <c r="O141" s="2">
        <f>COUNTIFS($D$2:D140,$O$2)/L141</f>
        <v>7.1942446043165471E-3</v>
      </c>
      <c r="P141" s="2">
        <f>COUNTIFS($D$2:D140,$P$2)/L141</f>
        <v>2.1582733812949641E-2</v>
      </c>
    </row>
    <row r="142" spans="1:16" x14ac:dyDescent="0.35">
      <c r="A142">
        <v>141</v>
      </c>
      <c r="B142" t="s">
        <v>2148</v>
      </c>
      <c r="C142" t="s">
        <v>2004</v>
      </c>
      <c r="D142" t="str">
        <f t="shared" si="5"/>
        <v>Germanic</v>
      </c>
      <c r="L142">
        <v>140</v>
      </c>
      <c r="M142" s="2">
        <f>COUNTIFS($D$2:D141,$M$2)/L142</f>
        <v>0.94285714285714284</v>
      </c>
      <c r="N142" s="2">
        <f>COUNTIFS($D$2:D141,$N$2)/L142</f>
        <v>2.8571428571428571E-2</v>
      </c>
      <c r="O142" s="2">
        <f>COUNTIFS($D$2:D141,$O$2)/L142</f>
        <v>7.1428571428571426E-3</v>
      </c>
      <c r="P142" s="2">
        <f>COUNTIFS($D$2:D141,$P$2)/L142</f>
        <v>2.1428571428571429E-2</v>
      </c>
    </row>
    <row r="143" spans="1:16" x14ac:dyDescent="0.35">
      <c r="A143">
        <v>142</v>
      </c>
      <c r="B143" t="s">
        <v>2149</v>
      </c>
      <c r="C143" t="s">
        <v>2004</v>
      </c>
      <c r="D143" t="str">
        <f t="shared" si="5"/>
        <v>Germanic</v>
      </c>
      <c r="L143">
        <v>141</v>
      </c>
      <c r="M143" s="2">
        <f>COUNTIFS($D$2:D142,$M$2)/L143</f>
        <v>0.94326241134751776</v>
      </c>
      <c r="N143" s="2">
        <f>COUNTIFS($D$2:D142,$N$2)/L143</f>
        <v>2.8368794326241134E-2</v>
      </c>
      <c r="O143" s="2">
        <f>COUNTIFS($D$2:D142,$O$2)/L143</f>
        <v>7.0921985815602835E-3</v>
      </c>
      <c r="P143" s="2">
        <f>COUNTIFS($D$2:D142,$P$2)/L143</f>
        <v>2.1276595744680851E-2</v>
      </c>
    </row>
    <row r="144" spans="1:16" x14ac:dyDescent="0.35">
      <c r="A144">
        <v>143</v>
      </c>
      <c r="B144" t="s">
        <v>2150</v>
      </c>
      <c r="C144" t="s">
        <v>2004</v>
      </c>
      <c r="D144" t="str">
        <f t="shared" si="5"/>
        <v>Germanic</v>
      </c>
      <c r="L144">
        <v>142</v>
      </c>
      <c r="M144" s="2">
        <f>COUNTIFS($D$2:D143,$M$2)/L144</f>
        <v>0.94366197183098588</v>
      </c>
      <c r="N144" s="2">
        <f>COUNTIFS($D$2:D143,$N$2)/L144</f>
        <v>2.8169014084507043E-2</v>
      </c>
      <c r="O144" s="2">
        <f>COUNTIFS($D$2:D143,$O$2)/L144</f>
        <v>7.0422535211267607E-3</v>
      </c>
      <c r="P144" s="2">
        <f>COUNTIFS($D$2:D143,$P$2)/L144</f>
        <v>2.1126760563380281E-2</v>
      </c>
    </row>
    <row r="145" spans="1:16" x14ac:dyDescent="0.35">
      <c r="A145">
        <v>144</v>
      </c>
      <c r="B145" t="s">
        <v>2151</v>
      </c>
      <c r="C145" t="s">
        <v>2004</v>
      </c>
      <c r="D145" t="str">
        <f t="shared" si="5"/>
        <v>Germanic</v>
      </c>
      <c r="L145">
        <v>143</v>
      </c>
      <c r="M145" s="2">
        <f>COUNTIFS($D$2:D144,$M$2)/L145</f>
        <v>0.94405594405594406</v>
      </c>
      <c r="N145" s="2">
        <f>COUNTIFS($D$2:D144,$N$2)/L145</f>
        <v>2.7972027972027972E-2</v>
      </c>
      <c r="O145" s="2">
        <f>COUNTIFS($D$2:D144,$O$2)/L145</f>
        <v>6.993006993006993E-3</v>
      </c>
      <c r="P145" s="2">
        <f>COUNTIFS($D$2:D144,$P$2)/L145</f>
        <v>2.097902097902098E-2</v>
      </c>
    </row>
    <row r="146" spans="1:16" x14ac:dyDescent="0.35">
      <c r="A146">
        <v>145</v>
      </c>
      <c r="B146" t="s">
        <v>2152</v>
      </c>
      <c r="C146" t="s">
        <v>2004</v>
      </c>
      <c r="D146" t="str">
        <f t="shared" si="5"/>
        <v>Germanic</v>
      </c>
      <c r="L146">
        <v>144</v>
      </c>
      <c r="M146" s="2">
        <f>COUNTIFS($D$2:D145,$M$2)/L146</f>
        <v>0.94444444444444442</v>
      </c>
      <c r="N146" s="2">
        <f>COUNTIFS($D$2:D145,$N$2)/L146</f>
        <v>2.7777777777777776E-2</v>
      </c>
      <c r="O146" s="2">
        <f>COUNTIFS($D$2:D145,$O$2)/L146</f>
        <v>6.9444444444444441E-3</v>
      </c>
      <c r="P146" s="2">
        <f>COUNTIFS($D$2:D145,$P$2)/L146</f>
        <v>2.0833333333333332E-2</v>
      </c>
    </row>
    <row r="147" spans="1:16" x14ac:dyDescent="0.35">
      <c r="A147">
        <v>146</v>
      </c>
      <c r="B147" t="s">
        <v>2153</v>
      </c>
      <c r="C147" t="s">
        <v>2004</v>
      </c>
      <c r="D147" t="str">
        <f t="shared" si="5"/>
        <v>Germanic</v>
      </c>
      <c r="L147">
        <v>145</v>
      </c>
      <c r="M147" s="2">
        <f>COUNTIFS($D$2:D146,$M$2)/L147</f>
        <v>0.94482758620689655</v>
      </c>
      <c r="N147" s="2">
        <f>COUNTIFS($D$2:D146,$N$2)/L147</f>
        <v>2.7586206896551724E-2</v>
      </c>
      <c r="O147" s="2">
        <f>COUNTIFS($D$2:D146,$O$2)/L147</f>
        <v>6.8965517241379309E-3</v>
      </c>
      <c r="P147" s="2">
        <f>COUNTIFS($D$2:D146,$P$2)/L147</f>
        <v>2.0689655172413793E-2</v>
      </c>
    </row>
    <row r="148" spans="1:16" x14ac:dyDescent="0.35">
      <c r="A148">
        <v>147</v>
      </c>
      <c r="B148" t="s">
        <v>2154</v>
      </c>
      <c r="C148" t="s">
        <v>2004</v>
      </c>
      <c r="D148" t="str">
        <f t="shared" si="5"/>
        <v>Germanic</v>
      </c>
      <c r="L148">
        <v>146</v>
      </c>
      <c r="M148" s="2">
        <f>COUNTIFS($D$2:D147,$M$2)/L148</f>
        <v>0.9452054794520548</v>
      </c>
      <c r="N148" s="2">
        <f>COUNTIFS($D$2:D147,$N$2)/L148</f>
        <v>2.7397260273972601E-2</v>
      </c>
      <c r="O148" s="2">
        <f>COUNTIFS($D$2:D147,$O$2)/L148</f>
        <v>6.8493150684931503E-3</v>
      </c>
      <c r="P148" s="2">
        <f>COUNTIFS($D$2:D147,$P$2)/L148</f>
        <v>2.0547945205479451E-2</v>
      </c>
    </row>
    <row r="149" spans="1:16" x14ac:dyDescent="0.35">
      <c r="A149">
        <v>148</v>
      </c>
      <c r="B149" t="s">
        <v>2155</v>
      </c>
      <c r="C149" t="s">
        <v>2004</v>
      </c>
      <c r="D149" t="str">
        <f t="shared" si="5"/>
        <v>Germanic</v>
      </c>
      <c r="L149">
        <v>147</v>
      </c>
      <c r="M149" s="2">
        <f>COUNTIFS($D$2:D148,$M$2)/L149</f>
        <v>0.94557823129251706</v>
      </c>
      <c r="N149" s="2">
        <f>COUNTIFS($D$2:D148,$N$2)/L149</f>
        <v>2.7210884353741496E-2</v>
      </c>
      <c r="O149" s="2">
        <f>COUNTIFS($D$2:D148,$O$2)/L149</f>
        <v>6.8027210884353739E-3</v>
      </c>
      <c r="P149" s="2">
        <f>COUNTIFS($D$2:D148,$P$2)/L149</f>
        <v>2.0408163265306121E-2</v>
      </c>
    </row>
    <row r="150" spans="1:16" x14ac:dyDescent="0.35">
      <c r="A150">
        <v>149</v>
      </c>
      <c r="B150" t="s">
        <v>2156</v>
      </c>
      <c r="C150" t="s">
        <v>2004</v>
      </c>
      <c r="D150" t="str">
        <f t="shared" si="5"/>
        <v>Germanic</v>
      </c>
      <c r="L150">
        <v>148</v>
      </c>
      <c r="M150" s="2">
        <f>COUNTIFS($D$2:D149,$M$2)/L150</f>
        <v>0.94594594594594594</v>
      </c>
      <c r="N150" s="2">
        <f>COUNTIFS($D$2:D149,$N$2)/L150</f>
        <v>2.7027027027027029E-2</v>
      </c>
      <c r="O150" s="2">
        <f>COUNTIFS($D$2:D149,$O$2)/L150</f>
        <v>6.7567567567567571E-3</v>
      </c>
      <c r="P150" s="2">
        <f>COUNTIFS($D$2:D149,$P$2)/L150</f>
        <v>2.0270270270270271E-2</v>
      </c>
    </row>
    <row r="151" spans="1:16" x14ac:dyDescent="0.35">
      <c r="A151">
        <v>150</v>
      </c>
      <c r="B151" t="s">
        <v>2157</v>
      </c>
      <c r="C151" t="s">
        <v>2040</v>
      </c>
      <c r="D151" t="str">
        <f t="shared" si="5"/>
        <v>French</v>
      </c>
      <c r="L151">
        <v>149</v>
      </c>
      <c r="M151" s="2">
        <f>COUNTIFS($D$2:D150,$M$2)/L151</f>
        <v>0.94630872483221473</v>
      </c>
      <c r="N151" s="2">
        <f>COUNTIFS($D$2:D150,$N$2)/L151</f>
        <v>2.6845637583892617E-2</v>
      </c>
      <c r="O151" s="2">
        <f>COUNTIFS($D$2:D150,$O$2)/L151</f>
        <v>6.7114093959731542E-3</v>
      </c>
      <c r="P151" s="2">
        <f>COUNTIFS($D$2:D150,$P$2)/L151</f>
        <v>2.0134228187919462E-2</v>
      </c>
    </row>
    <row r="152" spans="1:16" x14ac:dyDescent="0.35">
      <c r="A152">
        <v>151</v>
      </c>
      <c r="B152" t="s">
        <v>2158</v>
      </c>
      <c r="C152" t="s">
        <v>2004</v>
      </c>
      <c r="D152" t="str">
        <f t="shared" si="5"/>
        <v>Germanic</v>
      </c>
      <c r="L152">
        <v>150</v>
      </c>
      <c r="M152" s="2">
        <f>COUNTIFS($D$2:D151,$M$2)/L152</f>
        <v>0.94</v>
      </c>
      <c r="N152" s="2">
        <f>COUNTIFS($D$2:D151,$N$2)/L152</f>
        <v>3.3333333333333333E-2</v>
      </c>
      <c r="O152" s="2">
        <f>COUNTIFS($D$2:D151,$O$2)/L152</f>
        <v>6.6666666666666671E-3</v>
      </c>
      <c r="P152" s="2">
        <f>COUNTIFS($D$2:D151,$P$2)/L152</f>
        <v>0.02</v>
      </c>
    </row>
    <row r="153" spans="1:16" x14ac:dyDescent="0.35">
      <c r="A153">
        <v>152</v>
      </c>
      <c r="B153" t="s">
        <v>2159</v>
      </c>
      <c r="C153" t="s">
        <v>2004</v>
      </c>
      <c r="D153" t="str">
        <f t="shared" si="5"/>
        <v>Germanic</v>
      </c>
      <c r="L153">
        <v>151</v>
      </c>
      <c r="M153" s="2">
        <f>COUNTIFS($D$2:D152,$M$2)/L153</f>
        <v>0.94039735099337751</v>
      </c>
      <c r="N153" s="2">
        <f>COUNTIFS($D$2:D152,$N$2)/L153</f>
        <v>3.3112582781456956E-2</v>
      </c>
      <c r="O153" s="2">
        <f>COUNTIFS($D$2:D152,$O$2)/L153</f>
        <v>6.6225165562913907E-3</v>
      </c>
      <c r="P153" s="2">
        <f>COUNTIFS($D$2:D152,$P$2)/L153</f>
        <v>1.9867549668874173E-2</v>
      </c>
    </row>
    <row r="154" spans="1:16" x14ac:dyDescent="0.35">
      <c r="A154">
        <v>153</v>
      </c>
      <c r="B154" t="s">
        <v>2160</v>
      </c>
      <c r="C154" t="s">
        <v>2040</v>
      </c>
      <c r="D154" t="str">
        <f t="shared" si="5"/>
        <v>French</v>
      </c>
      <c r="L154">
        <v>152</v>
      </c>
      <c r="M154" s="2">
        <f>COUNTIFS($D$2:D153,$M$2)/L154</f>
        <v>0.94078947368421051</v>
      </c>
      <c r="N154" s="2">
        <f>COUNTIFS($D$2:D153,$N$2)/L154</f>
        <v>3.2894736842105261E-2</v>
      </c>
      <c r="O154" s="2">
        <f>COUNTIFS($D$2:D153,$O$2)/L154</f>
        <v>6.5789473684210523E-3</v>
      </c>
      <c r="P154" s="2">
        <f>COUNTIFS($D$2:D153,$P$2)/L154</f>
        <v>1.9736842105263157E-2</v>
      </c>
    </row>
    <row r="155" spans="1:16" x14ac:dyDescent="0.35">
      <c r="A155">
        <v>154</v>
      </c>
      <c r="B155" t="s">
        <v>2161</v>
      </c>
      <c r="C155" t="s">
        <v>2004</v>
      </c>
      <c r="D155" t="str">
        <f t="shared" si="5"/>
        <v>Germanic</v>
      </c>
      <c r="L155">
        <v>153</v>
      </c>
      <c r="M155" s="2">
        <f>COUNTIFS($D$2:D154,$M$2)/L155</f>
        <v>0.934640522875817</v>
      </c>
      <c r="N155" s="2">
        <f>COUNTIFS($D$2:D154,$N$2)/L155</f>
        <v>3.9215686274509803E-2</v>
      </c>
      <c r="O155" s="2">
        <f>COUNTIFS($D$2:D154,$O$2)/L155</f>
        <v>6.5359477124183009E-3</v>
      </c>
      <c r="P155" s="2">
        <f>COUNTIFS($D$2:D154,$P$2)/L155</f>
        <v>1.9607843137254902E-2</v>
      </c>
    </row>
    <row r="156" spans="1:16" x14ac:dyDescent="0.35">
      <c r="A156">
        <v>155</v>
      </c>
      <c r="B156" t="s">
        <v>2162</v>
      </c>
      <c r="C156" t="s">
        <v>2004</v>
      </c>
      <c r="D156" t="str">
        <f t="shared" si="5"/>
        <v>Germanic</v>
      </c>
      <c r="L156">
        <v>154</v>
      </c>
      <c r="M156" s="2">
        <f>COUNTIFS($D$2:D155,$M$2)/L156</f>
        <v>0.93506493506493504</v>
      </c>
      <c r="N156" s="2">
        <f>COUNTIFS($D$2:D155,$N$2)/L156</f>
        <v>3.896103896103896E-2</v>
      </c>
      <c r="O156" s="2">
        <f>COUNTIFS($D$2:D155,$O$2)/L156</f>
        <v>6.4935064935064939E-3</v>
      </c>
      <c r="P156" s="2">
        <f>COUNTIFS($D$2:D155,$P$2)/L156</f>
        <v>1.948051948051948E-2</v>
      </c>
    </row>
    <row r="157" spans="1:16" x14ac:dyDescent="0.35">
      <c r="A157">
        <v>156</v>
      </c>
      <c r="B157" t="s">
        <v>2163</v>
      </c>
      <c r="C157" t="s">
        <v>2040</v>
      </c>
      <c r="D157" t="str">
        <f t="shared" si="5"/>
        <v>French</v>
      </c>
      <c r="L157">
        <v>155</v>
      </c>
      <c r="M157" s="2">
        <f>COUNTIFS($D$2:D156,$M$2)/L157</f>
        <v>0.93548387096774188</v>
      </c>
      <c r="N157" s="2">
        <f>COUNTIFS($D$2:D156,$N$2)/L157</f>
        <v>3.870967741935484E-2</v>
      </c>
      <c r="O157" s="2">
        <f>COUNTIFS($D$2:D156,$O$2)/L157</f>
        <v>6.4516129032258064E-3</v>
      </c>
      <c r="P157" s="2">
        <f>COUNTIFS($D$2:D156,$P$2)/L157</f>
        <v>1.935483870967742E-2</v>
      </c>
    </row>
    <row r="158" spans="1:16" x14ac:dyDescent="0.35">
      <c r="A158">
        <v>157</v>
      </c>
      <c r="B158" t="s">
        <v>2164</v>
      </c>
      <c r="C158" t="s">
        <v>2104</v>
      </c>
      <c r="D158" t="str">
        <f t="shared" si="5"/>
        <v>Latin</v>
      </c>
      <c r="L158">
        <v>156</v>
      </c>
      <c r="M158" s="2">
        <f>COUNTIFS($D$2:D157,$M$2)/L158</f>
        <v>0.92948717948717952</v>
      </c>
      <c r="N158" s="2">
        <f>COUNTIFS($D$2:D157,$N$2)/L158</f>
        <v>4.4871794871794872E-2</v>
      </c>
      <c r="O158" s="2">
        <f>COUNTIFS($D$2:D157,$O$2)/L158</f>
        <v>6.41025641025641E-3</v>
      </c>
      <c r="P158" s="2">
        <f>COUNTIFS($D$2:D157,$P$2)/L158</f>
        <v>1.9230769230769232E-2</v>
      </c>
    </row>
    <row r="159" spans="1:16" x14ac:dyDescent="0.35">
      <c r="A159">
        <v>158</v>
      </c>
      <c r="B159" t="s">
        <v>2165</v>
      </c>
      <c r="C159" t="s">
        <v>2004</v>
      </c>
      <c r="D159" t="str">
        <f t="shared" si="5"/>
        <v>Germanic</v>
      </c>
      <c r="L159">
        <v>157</v>
      </c>
      <c r="M159" s="2">
        <f>COUNTIFS($D$2:D158,$M$2)/L159</f>
        <v>0.92356687898089174</v>
      </c>
      <c r="N159" s="2">
        <f>COUNTIFS($D$2:D158,$N$2)/L159</f>
        <v>4.4585987261146494E-2</v>
      </c>
      <c r="O159" s="2">
        <f>COUNTIFS($D$2:D158,$O$2)/L159</f>
        <v>1.2738853503184714E-2</v>
      </c>
      <c r="P159" s="2">
        <f>COUNTIFS($D$2:D158,$P$2)/L159</f>
        <v>1.9108280254777069E-2</v>
      </c>
    </row>
    <row r="160" spans="1:16" x14ac:dyDescent="0.35">
      <c r="A160">
        <v>159</v>
      </c>
      <c r="B160" t="s">
        <v>2166</v>
      </c>
      <c r="C160" t="s">
        <v>2004</v>
      </c>
      <c r="D160" t="str">
        <f t="shared" si="5"/>
        <v>Germanic</v>
      </c>
      <c r="L160">
        <v>158</v>
      </c>
      <c r="M160" s="2">
        <f>COUNTIFS($D$2:D159,$M$2)/L160</f>
        <v>0.92405063291139244</v>
      </c>
      <c r="N160" s="2">
        <f>COUNTIFS($D$2:D159,$N$2)/L160</f>
        <v>4.4303797468354431E-2</v>
      </c>
      <c r="O160" s="2">
        <f>COUNTIFS($D$2:D159,$O$2)/L160</f>
        <v>1.2658227848101266E-2</v>
      </c>
      <c r="P160" s="2">
        <f>COUNTIFS($D$2:D159,$P$2)/L160</f>
        <v>1.8987341772151899E-2</v>
      </c>
    </row>
    <row r="161" spans="1:16" x14ac:dyDescent="0.35">
      <c r="A161">
        <v>160</v>
      </c>
      <c r="B161" t="s">
        <v>2167</v>
      </c>
      <c r="C161" t="s">
        <v>2004</v>
      </c>
      <c r="D161" t="str">
        <f t="shared" si="5"/>
        <v>Germanic</v>
      </c>
      <c r="L161">
        <v>159</v>
      </c>
      <c r="M161" s="2">
        <f>COUNTIFS($D$2:D160,$M$2)/L161</f>
        <v>0.92452830188679247</v>
      </c>
      <c r="N161" s="2">
        <f>COUNTIFS($D$2:D160,$N$2)/L161</f>
        <v>4.40251572327044E-2</v>
      </c>
      <c r="O161" s="2">
        <f>COUNTIFS($D$2:D160,$O$2)/L161</f>
        <v>1.2578616352201259E-2</v>
      </c>
      <c r="P161" s="2">
        <f>COUNTIFS($D$2:D160,$P$2)/L161</f>
        <v>1.8867924528301886E-2</v>
      </c>
    </row>
    <row r="162" spans="1:16" x14ac:dyDescent="0.35">
      <c r="A162">
        <v>161</v>
      </c>
      <c r="B162" t="s">
        <v>2168</v>
      </c>
      <c r="C162" t="s">
        <v>2004</v>
      </c>
      <c r="D162" t="str">
        <f t="shared" si="5"/>
        <v>Germanic</v>
      </c>
      <c r="L162">
        <v>160</v>
      </c>
      <c r="M162" s="2">
        <f>COUNTIFS($D$2:D161,$M$2)/L162</f>
        <v>0.92500000000000004</v>
      </c>
      <c r="N162" s="2">
        <f>COUNTIFS($D$2:D161,$N$2)/L162</f>
        <v>4.3749999999999997E-2</v>
      </c>
      <c r="O162" s="2">
        <f>COUNTIFS($D$2:D161,$O$2)/L162</f>
        <v>1.2500000000000001E-2</v>
      </c>
      <c r="P162" s="2">
        <f>COUNTIFS($D$2:D161,$P$2)/L162</f>
        <v>1.8749999999999999E-2</v>
      </c>
    </row>
    <row r="163" spans="1:16" x14ac:dyDescent="0.35">
      <c r="A163">
        <v>162</v>
      </c>
      <c r="B163" t="s">
        <v>2169</v>
      </c>
      <c r="C163" t="s">
        <v>2004</v>
      </c>
      <c r="D163" t="str">
        <f t="shared" si="5"/>
        <v>Germanic</v>
      </c>
      <c r="L163">
        <v>161</v>
      </c>
      <c r="M163" s="2">
        <f>COUNTIFS($D$2:D162,$M$2)/L163</f>
        <v>0.92546583850931674</v>
      </c>
      <c r="N163" s="2">
        <f>COUNTIFS($D$2:D162,$N$2)/L163</f>
        <v>4.3478260869565216E-2</v>
      </c>
      <c r="O163" s="2">
        <f>COUNTIFS($D$2:D162,$O$2)/L163</f>
        <v>1.2422360248447204E-2</v>
      </c>
      <c r="P163" s="2">
        <f>COUNTIFS($D$2:D162,$P$2)/L163</f>
        <v>1.8633540372670808E-2</v>
      </c>
    </row>
    <row r="164" spans="1:16" x14ac:dyDescent="0.35">
      <c r="A164">
        <v>163</v>
      </c>
      <c r="B164" t="s">
        <v>2170</v>
      </c>
      <c r="C164" t="s">
        <v>2004</v>
      </c>
      <c r="D164" t="str">
        <f t="shared" si="5"/>
        <v>Germanic</v>
      </c>
      <c r="L164">
        <v>162</v>
      </c>
      <c r="M164" s="2">
        <f>COUNTIFS($D$2:D163,$M$2)/L164</f>
        <v>0.92592592592592593</v>
      </c>
      <c r="N164" s="2">
        <f>COUNTIFS($D$2:D163,$N$2)/L164</f>
        <v>4.3209876543209874E-2</v>
      </c>
      <c r="O164" s="2">
        <f>COUNTIFS($D$2:D163,$O$2)/L164</f>
        <v>1.2345679012345678E-2</v>
      </c>
      <c r="P164" s="2">
        <f>COUNTIFS($D$2:D163,$P$2)/L164</f>
        <v>1.8518518518518517E-2</v>
      </c>
    </row>
    <row r="165" spans="1:16" x14ac:dyDescent="0.35">
      <c r="A165">
        <v>164</v>
      </c>
      <c r="B165" t="s">
        <v>2171</v>
      </c>
      <c r="C165" t="s">
        <v>2004</v>
      </c>
      <c r="D165" t="str">
        <f t="shared" si="5"/>
        <v>Germanic</v>
      </c>
      <c r="L165">
        <v>163</v>
      </c>
      <c r="M165" s="2">
        <f>COUNTIFS($D$2:D164,$M$2)/L165</f>
        <v>0.92638036809815949</v>
      </c>
      <c r="N165" s="2">
        <f>COUNTIFS($D$2:D164,$N$2)/L165</f>
        <v>4.2944785276073622E-2</v>
      </c>
      <c r="O165" s="2">
        <f>COUNTIFS($D$2:D164,$O$2)/L165</f>
        <v>1.2269938650306749E-2</v>
      </c>
      <c r="P165" s="2">
        <f>COUNTIFS($D$2:D164,$P$2)/L165</f>
        <v>1.8404907975460124E-2</v>
      </c>
    </row>
    <row r="166" spans="1:16" x14ac:dyDescent="0.35">
      <c r="A166">
        <v>165</v>
      </c>
      <c r="B166" t="s">
        <v>2172</v>
      </c>
      <c r="C166" t="s">
        <v>2040</v>
      </c>
      <c r="D166" t="str">
        <f t="shared" si="5"/>
        <v>French</v>
      </c>
      <c r="L166">
        <v>164</v>
      </c>
      <c r="M166" s="2">
        <f>COUNTIFS($D$2:D165,$M$2)/L166</f>
        <v>0.92682926829268297</v>
      </c>
      <c r="N166" s="2">
        <f>COUNTIFS($D$2:D165,$N$2)/L166</f>
        <v>4.2682926829268296E-2</v>
      </c>
      <c r="O166" s="2">
        <f>COUNTIFS($D$2:D165,$O$2)/L166</f>
        <v>1.2195121951219513E-2</v>
      </c>
      <c r="P166" s="2">
        <f>COUNTIFS($D$2:D165,$P$2)/L166</f>
        <v>1.8292682926829267E-2</v>
      </c>
    </row>
    <row r="167" spans="1:16" x14ac:dyDescent="0.35">
      <c r="A167">
        <v>166</v>
      </c>
      <c r="B167" t="s">
        <v>2173</v>
      </c>
      <c r="C167" t="s">
        <v>2004</v>
      </c>
      <c r="D167" t="str">
        <f t="shared" si="5"/>
        <v>Germanic</v>
      </c>
      <c r="L167">
        <v>165</v>
      </c>
      <c r="M167" s="2">
        <f>COUNTIFS($D$2:D166,$M$2)/L167</f>
        <v>0.92121212121212126</v>
      </c>
      <c r="N167" s="2">
        <f>COUNTIFS($D$2:D166,$N$2)/L167</f>
        <v>4.8484848484848485E-2</v>
      </c>
      <c r="O167" s="2">
        <f>COUNTIFS($D$2:D166,$O$2)/L167</f>
        <v>1.2121212121212121E-2</v>
      </c>
      <c r="P167" s="2">
        <f>COUNTIFS($D$2:D166,$P$2)/L167</f>
        <v>1.8181818181818181E-2</v>
      </c>
    </row>
    <row r="168" spans="1:16" x14ac:dyDescent="0.35">
      <c r="A168">
        <v>167</v>
      </c>
      <c r="B168" t="s">
        <v>2174</v>
      </c>
      <c r="C168" t="s">
        <v>2004</v>
      </c>
      <c r="D168" t="str">
        <f t="shared" si="5"/>
        <v>Germanic</v>
      </c>
      <c r="L168">
        <v>166</v>
      </c>
      <c r="M168" s="2">
        <f>COUNTIFS($D$2:D167,$M$2)/L168</f>
        <v>0.92168674698795183</v>
      </c>
      <c r="N168" s="2">
        <f>COUNTIFS($D$2:D167,$N$2)/L168</f>
        <v>4.8192771084337352E-2</v>
      </c>
      <c r="O168" s="2">
        <f>COUNTIFS($D$2:D167,$O$2)/L168</f>
        <v>1.2048192771084338E-2</v>
      </c>
      <c r="P168" s="2">
        <f>COUNTIFS($D$2:D167,$P$2)/L168</f>
        <v>1.8072289156626505E-2</v>
      </c>
    </row>
    <row r="169" spans="1:16" x14ac:dyDescent="0.35">
      <c r="A169">
        <v>168</v>
      </c>
      <c r="B169" t="s">
        <v>2175</v>
      </c>
      <c r="C169" t="s">
        <v>2004</v>
      </c>
      <c r="D169" t="str">
        <f t="shared" si="5"/>
        <v>Germanic</v>
      </c>
      <c r="L169">
        <v>167</v>
      </c>
      <c r="M169" s="2">
        <f>COUNTIFS($D$2:D168,$M$2)/L169</f>
        <v>0.92215568862275454</v>
      </c>
      <c r="N169" s="2">
        <f>COUNTIFS($D$2:D168,$N$2)/L169</f>
        <v>4.790419161676647E-2</v>
      </c>
      <c r="O169" s="2">
        <f>COUNTIFS($D$2:D168,$O$2)/L169</f>
        <v>1.1976047904191617E-2</v>
      </c>
      <c r="P169" s="2">
        <f>COUNTIFS($D$2:D168,$P$2)/L169</f>
        <v>1.7964071856287425E-2</v>
      </c>
    </row>
    <row r="170" spans="1:16" x14ac:dyDescent="0.35">
      <c r="A170">
        <v>169</v>
      </c>
      <c r="B170" t="s">
        <v>2176</v>
      </c>
      <c r="C170" t="s">
        <v>2004</v>
      </c>
      <c r="D170" t="str">
        <f t="shared" si="5"/>
        <v>Germanic</v>
      </c>
      <c r="L170">
        <v>168</v>
      </c>
      <c r="M170" s="2">
        <f>COUNTIFS($D$2:D169,$M$2)/L170</f>
        <v>0.92261904761904767</v>
      </c>
      <c r="N170" s="2">
        <f>COUNTIFS($D$2:D169,$N$2)/L170</f>
        <v>4.7619047619047616E-2</v>
      </c>
      <c r="O170" s="2">
        <f>COUNTIFS($D$2:D169,$O$2)/L170</f>
        <v>1.1904761904761904E-2</v>
      </c>
      <c r="P170" s="2">
        <f>COUNTIFS($D$2:D169,$P$2)/L170</f>
        <v>1.7857142857142856E-2</v>
      </c>
    </row>
    <row r="171" spans="1:16" x14ac:dyDescent="0.35">
      <c r="A171">
        <v>170</v>
      </c>
      <c r="B171" t="s">
        <v>2177</v>
      </c>
      <c r="C171" t="s">
        <v>2004</v>
      </c>
      <c r="D171" t="str">
        <f t="shared" si="5"/>
        <v>Germanic</v>
      </c>
      <c r="L171">
        <v>169</v>
      </c>
      <c r="M171" s="2">
        <f>COUNTIFS($D$2:D170,$M$2)/L171</f>
        <v>0.92307692307692313</v>
      </c>
      <c r="N171" s="2">
        <f>COUNTIFS($D$2:D170,$N$2)/L171</f>
        <v>4.7337278106508875E-2</v>
      </c>
      <c r="O171" s="2">
        <f>COUNTIFS($D$2:D170,$O$2)/L171</f>
        <v>1.1834319526627219E-2</v>
      </c>
      <c r="P171" s="2">
        <f>COUNTIFS($D$2:D170,$P$2)/L171</f>
        <v>1.7751479289940829E-2</v>
      </c>
    </row>
    <row r="172" spans="1:16" x14ac:dyDescent="0.35">
      <c r="A172">
        <v>171</v>
      </c>
      <c r="B172" t="s">
        <v>2178</v>
      </c>
      <c r="C172" t="s">
        <v>2004</v>
      </c>
      <c r="D172" t="str">
        <f t="shared" si="5"/>
        <v>Germanic</v>
      </c>
      <c r="L172">
        <v>170</v>
      </c>
      <c r="M172" s="2">
        <f>COUNTIFS($D$2:D171,$M$2)/L172</f>
        <v>0.92352941176470593</v>
      </c>
      <c r="N172" s="2">
        <f>COUNTIFS($D$2:D171,$N$2)/L172</f>
        <v>4.7058823529411764E-2</v>
      </c>
      <c r="O172" s="2">
        <f>COUNTIFS($D$2:D171,$O$2)/L172</f>
        <v>1.1764705882352941E-2</v>
      </c>
      <c r="P172" s="2">
        <f>COUNTIFS($D$2:D171,$P$2)/L172</f>
        <v>1.7647058823529412E-2</v>
      </c>
    </row>
    <row r="173" spans="1:16" x14ac:dyDescent="0.35">
      <c r="A173">
        <v>172</v>
      </c>
      <c r="B173" t="s">
        <v>2179</v>
      </c>
      <c r="C173" t="s">
        <v>2004</v>
      </c>
      <c r="D173" t="str">
        <f t="shared" si="5"/>
        <v>Germanic</v>
      </c>
      <c r="L173">
        <v>171</v>
      </c>
      <c r="M173" s="2">
        <f>COUNTIFS($D$2:D172,$M$2)/L173</f>
        <v>0.92397660818713445</v>
      </c>
      <c r="N173" s="2">
        <f>COUNTIFS($D$2:D172,$N$2)/L173</f>
        <v>4.6783625730994149E-2</v>
      </c>
      <c r="O173" s="2">
        <f>COUNTIFS($D$2:D172,$O$2)/L173</f>
        <v>1.1695906432748537E-2</v>
      </c>
      <c r="P173" s="2">
        <f>COUNTIFS($D$2:D172,$P$2)/L173</f>
        <v>1.7543859649122806E-2</v>
      </c>
    </row>
    <row r="174" spans="1:16" x14ac:dyDescent="0.35">
      <c r="A174">
        <v>173</v>
      </c>
      <c r="B174" t="s">
        <v>2180</v>
      </c>
      <c r="C174" t="s">
        <v>2004</v>
      </c>
      <c r="D174" t="str">
        <f t="shared" si="5"/>
        <v>Germanic</v>
      </c>
      <c r="L174">
        <v>172</v>
      </c>
      <c r="M174" s="2">
        <f>COUNTIFS($D$2:D173,$M$2)/L174</f>
        <v>0.92441860465116277</v>
      </c>
      <c r="N174" s="2">
        <f>COUNTIFS($D$2:D173,$N$2)/L174</f>
        <v>4.6511627906976744E-2</v>
      </c>
      <c r="O174" s="2">
        <f>COUNTIFS($D$2:D173,$O$2)/L174</f>
        <v>1.1627906976744186E-2</v>
      </c>
      <c r="P174" s="2">
        <f>COUNTIFS($D$2:D173,$P$2)/L174</f>
        <v>1.7441860465116279E-2</v>
      </c>
    </row>
    <row r="175" spans="1:16" x14ac:dyDescent="0.35">
      <c r="A175">
        <v>174</v>
      </c>
      <c r="B175" t="s">
        <v>2181</v>
      </c>
      <c r="C175" t="s">
        <v>2004</v>
      </c>
      <c r="D175" t="str">
        <f t="shared" si="5"/>
        <v>Germanic</v>
      </c>
      <c r="L175">
        <v>173</v>
      </c>
      <c r="M175" s="2">
        <f>COUNTIFS($D$2:D174,$M$2)/L175</f>
        <v>0.92485549132947975</v>
      </c>
      <c r="N175" s="2">
        <f>COUNTIFS($D$2:D174,$N$2)/L175</f>
        <v>4.6242774566473986E-2</v>
      </c>
      <c r="O175" s="2">
        <f>COUNTIFS($D$2:D174,$O$2)/L175</f>
        <v>1.1560693641618497E-2</v>
      </c>
      <c r="P175" s="2">
        <f>COUNTIFS($D$2:D174,$P$2)/L175</f>
        <v>1.7341040462427744E-2</v>
      </c>
    </row>
    <row r="176" spans="1:16" x14ac:dyDescent="0.35">
      <c r="A176">
        <v>175</v>
      </c>
      <c r="B176" t="s">
        <v>2182</v>
      </c>
      <c r="C176" t="s">
        <v>2004</v>
      </c>
      <c r="D176" t="str">
        <f t="shared" si="5"/>
        <v>Germanic</v>
      </c>
      <c r="L176">
        <v>174</v>
      </c>
      <c r="M176" s="2">
        <f>COUNTIFS($D$2:D175,$M$2)/L176</f>
        <v>0.92528735632183912</v>
      </c>
      <c r="N176" s="2">
        <f>COUNTIFS($D$2:D175,$N$2)/L176</f>
        <v>4.5977011494252873E-2</v>
      </c>
      <c r="O176" s="2">
        <f>COUNTIFS($D$2:D175,$O$2)/L176</f>
        <v>1.1494252873563218E-2</v>
      </c>
      <c r="P176" s="2">
        <f>COUNTIFS($D$2:D175,$P$2)/L176</f>
        <v>1.7241379310344827E-2</v>
      </c>
    </row>
    <row r="177" spans="1:16" x14ac:dyDescent="0.35">
      <c r="A177">
        <v>176</v>
      </c>
      <c r="B177" t="s">
        <v>2183</v>
      </c>
      <c r="C177" t="s">
        <v>2004</v>
      </c>
      <c r="D177" t="str">
        <f t="shared" si="5"/>
        <v>Germanic</v>
      </c>
      <c r="L177">
        <v>175</v>
      </c>
      <c r="M177" s="2">
        <f>COUNTIFS($D$2:D176,$M$2)/L177</f>
        <v>0.92571428571428571</v>
      </c>
      <c r="N177" s="2">
        <f>COUNTIFS($D$2:D176,$N$2)/L177</f>
        <v>4.5714285714285714E-2</v>
      </c>
      <c r="O177" s="2">
        <f>COUNTIFS($D$2:D176,$O$2)/L177</f>
        <v>1.1428571428571429E-2</v>
      </c>
      <c r="P177" s="2">
        <f>COUNTIFS($D$2:D176,$P$2)/L177</f>
        <v>1.7142857142857144E-2</v>
      </c>
    </row>
    <row r="178" spans="1:16" x14ac:dyDescent="0.35">
      <c r="A178">
        <v>177</v>
      </c>
      <c r="B178" t="s">
        <v>2184</v>
      </c>
      <c r="C178" t="s">
        <v>2004</v>
      </c>
      <c r="D178" t="str">
        <f t="shared" si="5"/>
        <v>Germanic</v>
      </c>
      <c r="L178">
        <v>176</v>
      </c>
      <c r="M178" s="2">
        <f>COUNTIFS($D$2:D177,$M$2)/L178</f>
        <v>0.92613636363636365</v>
      </c>
      <c r="N178" s="2">
        <f>COUNTIFS($D$2:D177,$N$2)/L178</f>
        <v>4.5454545454545456E-2</v>
      </c>
      <c r="O178" s="2">
        <f>COUNTIFS($D$2:D177,$O$2)/L178</f>
        <v>1.1363636363636364E-2</v>
      </c>
      <c r="P178" s="2">
        <f>COUNTIFS($D$2:D177,$P$2)/L178</f>
        <v>1.7045454545454544E-2</v>
      </c>
    </row>
    <row r="179" spans="1:16" x14ac:dyDescent="0.35">
      <c r="A179">
        <v>178</v>
      </c>
      <c r="B179" t="s">
        <v>2185</v>
      </c>
      <c r="C179" t="s">
        <v>2004</v>
      </c>
      <c r="D179" t="str">
        <f t="shared" si="5"/>
        <v>Germanic</v>
      </c>
      <c r="L179">
        <v>177</v>
      </c>
      <c r="M179" s="2">
        <f>COUNTIFS($D$2:D178,$M$2)/L179</f>
        <v>0.92655367231638419</v>
      </c>
      <c r="N179" s="2">
        <f>COUNTIFS($D$2:D178,$N$2)/L179</f>
        <v>4.519774011299435E-2</v>
      </c>
      <c r="O179" s="2">
        <f>COUNTIFS($D$2:D178,$O$2)/L179</f>
        <v>1.1299435028248588E-2</v>
      </c>
      <c r="P179" s="2">
        <f>COUNTIFS($D$2:D178,$P$2)/L179</f>
        <v>1.6949152542372881E-2</v>
      </c>
    </row>
    <row r="180" spans="1:16" x14ac:dyDescent="0.35">
      <c r="A180">
        <v>179</v>
      </c>
      <c r="B180" t="s">
        <v>2186</v>
      </c>
      <c r="C180" t="s">
        <v>2004</v>
      </c>
      <c r="D180" t="str">
        <f t="shared" si="5"/>
        <v>Germanic</v>
      </c>
      <c r="L180">
        <v>178</v>
      </c>
      <c r="M180" s="2">
        <f>COUNTIFS($D$2:D179,$M$2)/L180</f>
        <v>0.9269662921348315</v>
      </c>
      <c r="N180" s="2">
        <f>COUNTIFS($D$2:D179,$N$2)/L180</f>
        <v>4.49438202247191E-2</v>
      </c>
      <c r="O180" s="2">
        <f>COUNTIFS($D$2:D179,$O$2)/L180</f>
        <v>1.1235955056179775E-2</v>
      </c>
      <c r="P180" s="2">
        <f>COUNTIFS($D$2:D179,$P$2)/L180</f>
        <v>1.6853932584269662E-2</v>
      </c>
    </row>
    <row r="181" spans="1:16" x14ac:dyDescent="0.35">
      <c r="A181">
        <v>180</v>
      </c>
      <c r="B181" t="s">
        <v>2187</v>
      </c>
      <c r="C181" t="s">
        <v>2004</v>
      </c>
      <c r="D181" t="str">
        <f t="shared" si="5"/>
        <v>Germanic</v>
      </c>
      <c r="L181">
        <v>179</v>
      </c>
      <c r="M181" s="2">
        <f>COUNTIFS($D$2:D180,$M$2)/L181</f>
        <v>0.92737430167597767</v>
      </c>
      <c r="N181" s="2">
        <f>COUNTIFS($D$2:D180,$N$2)/L181</f>
        <v>4.4692737430167599E-2</v>
      </c>
      <c r="O181" s="2">
        <f>COUNTIFS($D$2:D180,$O$2)/L181</f>
        <v>1.11731843575419E-2</v>
      </c>
      <c r="P181" s="2">
        <f>COUNTIFS($D$2:D180,$P$2)/L181</f>
        <v>1.6759776536312849E-2</v>
      </c>
    </row>
    <row r="182" spans="1:16" x14ac:dyDescent="0.35">
      <c r="A182">
        <v>181</v>
      </c>
      <c r="B182" t="s">
        <v>2188</v>
      </c>
      <c r="C182" t="s">
        <v>2004</v>
      </c>
      <c r="D182" t="str">
        <f t="shared" si="5"/>
        <v>Germanic</v>
      </c>
      <c r="L182">
        <v>180</v>
      </c>
      <c r="M182" s="2">
        <f>COUNTIFS($D$2:D181,$M$2)/L182</f>
        <v>0.92777777777777781</v>
      </c>
      <c r="N182" s="2">
        <f>COUNTIFS($D$2:D181,$N$2)/L182</f>
        <v>4.4444444444444446E-2</v>
      </c>
      <c r="O182" s="2">
        <f>COUNTIFS($D$2:D181,$O$2)/L182</f>
        <v>1.1111111111111112E-2</v>
      </c>
      <c r="P182" s="2">
        <f>COUNTIFS($D$2:D181,$P$2)/L182</f>
        <v>1.6666666666666666E-2</v>
      </c>
    </row>
    <row r="183" spans="1:16" x14ac:dyDescent="0.35">
      <c r="A183">
        <v>182</v>
      </c>
      <c r="B183" t="s">
        <v>2189</v>
      </c>
      <c r="C183" t="s">
        <v>2004</v>
      </c>
      <c r="D183" t="str">
        <f t="shared" si="5"/>
        <v>Germanic</v>
      </c>
      <c r="L183">
        <v>181</v>
      </c>
      <c r="M183" s="2">
        <f>COUNTIFS($D$2:D182,$M$2)/L183</f>
        <v>0.92817679558011046</v>
      </c>
      <c r="N183" s="2">
        <f>COUNTIFS($D$2:D182,$N$2)/L183</f>
        <v>4.4198895027624308E-2</v>
      </c>
      <c r="O183" s="2">
        <f>COUNTIFS($D$2:D182,$O$2)/L183</f>
        <v>1.1049723756906077E-2</v>
      </c>
      <c r="P183" s="2">
        <f>COUNTIFS($D$2:D182,$P$2)/L183</f>
        <v>1.6574585635359115E-2</v>
      </c>
    </row>
    <row r="184" spans="1:16" x14ac:dyDescent="0.35">
      <c r="A184">
        <v>183</v>
      </c>
      <c r="B184" t="s">
        <v>2190</v>
      </c>
      <c r="C184" t="s">
        <v>2004</v>
      </c>
      <c r="D184" t="str">
        <f t="shared" si="5"/>
        <v>Germanic</v>
      </c>
      <c r="L184">
        <v>182</v>
      </c>
      <c r="M184" s="2">
        <f>COUNTIFS($D$2:D183,$M$2)/L184</f>
        <v>0.9285714285714286</v>
      </c>
      <c r="N184" s="2">
        <f>COUNTIFS($D$2:D183,$N$2)/L184</f>
        <v>4.3956043956043959E-2</v>
      </c>
      <c r="O184" s="2">
        <f>COUNTIFS($D$2:D183,$O$2)/L184</f>
        <v>1.098901098901099E-2</v>
      </c>
      <c r="P184" s="2">
        <f>COUNTIFS($D$2:D183,$P$2)/L184</f>
        <v>1.6483516483516484E-2</v>
      </c>
    </row>
    <row r="185" spans="1:16" x14ac:dyDescent="0.35">
      <c r="A185">
        <v>184</v>
      </c>
      <c r="B185" t="s">
        <v>2191</v>
      </c>
      <c r="C185" t="s">
        <v>2004</v>
      </c>
      <c r="D185" t="str">
        <f t="shared" si="5"/>
        <v>Germanic</v>
      </c>
      <c r="L185">
        <v>183</v>
      </c>
      <c r="M185" s="2">
        <f>COUNTIFS($D$2:D184,$M$2)/L185</f>
        <v>0.92896174863387981</v>
      </c>
      <c r="N185" s="2">
        <f>COUNTIFS($D$2:D184,$N$2)/L185</f>
        <v>4.3715846994535519E-2</v>
      </c>
      <c r="O185" s="2">
        <f>COUNTIFS($D$2:D184,$O$2)/L185</f>
        <v>1.092896174863388E-2</v>
      </c>
      <c r="P185" s="2">
        <f>COUNTIFS($D$2:D184,$P$2)/L185</f>
        <v>1.6393442622950821E-2</v>
      </c>
    </row>
    <row r="186" spans="1:16" x14ac:dyDescent="0.35">
      <c r="A186">
        <v>185</v>
      </c>
      <c r="B186" t="s">
        <v>2192</v>
      </c>
      <c r="C186" t="s">
        <v>2004</v>
      </c>
      <c r="D186" t="str">
        <f t="shared" si="5"/>
        <v>Germanic</v>
      </c>
      <c r="L186">
        <v>184</v>
      </c>
      <c r="M186" s="2">
        <f>COUNTIFS($D$2:D185,$M$2)/L186</f>
        <v>0.92934782608695654</v>
      </c>
      <c r="N186" s="2">
        <f>COUNTIFS($D$2:D185,$N$2)/L186</f>
        <v>4.3478260869565216E-2</v>
      </c>
      <c r="O186" s="2">
        <f>COUNTIFS($D$2:D185,$O$2)/L186</f>
        <v>1.0869565217391304E-2</v>
      </c>
      <c r="P186" s="2">
        <f>COUNTIFS($D$2:D185,$P$2)/L186</f>
        <v>1.6304347826086956E-2</v>
      </c>
    </row>
    <row r="187" spans="1:16" x14ac:dyDescent="0.35">
      <c r="A187">
        <v>186</v>
      </c>
      <c r="B187" t="s">
        <v>2193</v>
      </c>
      <c r="C187" t="s">
        <v>2004</v>
      </c>
      <c r="D187" t="str">
        <f t="shared" si="5"/>
        <v>Germanic</v>
      </c>
      <c r="L187">
        <v>185</v>
      </c>
      <c r="M187" s="2">
        <f>COUNTIFS($D$2:D186,$M$2)/L187</f>
        <v>0.92972972972972978</v>
      </c>
      <c r="N187" s="2">
        <f>COUNTIFS($D$2:D186,$N$2)/L187</f>
        <v>4.3243243243243246E-2</v>
      </c>
      <c r="O187" s="2">
        <f>COUNTIFS($D$2:D186,$O$2)/L187</f>
        <v>1.0810810810810811E-2</v>
      </c>
      <c r="P187" s="2">
        <f>COUNTIFS($D$2:D186,$P$2)/L187</f>
        <v>1.6216216216216217E-2</v>
      </c>
    </row>
    <row r="188" spans="1:16" x14ac:dyDescent="0.35">
      <c r="A188">
        <v>187</v>
      </c>
      <c r="B188" t="s">
        <v>2194</v>
      </c>
      <c r="C188" t="s">
        <v>2004</v>
      </c>
      <c r="D188" t="str">
        <f t="shared" si="5"/>
        <v>Germanic</v>
      </c>
      <c r="L188">
        <v>186</v>
      </c>
      <c r="M188" s="2">
        <f>COUNTIFS($D$2:D187,$M$2)/L188</f>
        <v>0.93010752688172038</v>
      </c>
      <c r="N188" s="2">
        <f>COUNTIFS($D$2:D187,$N$2)/L188</f>
        <v>4.3010752688172046E-2</v>
      </c>
      <c r="O188" s="2">
        <f>COUNTIFS($D$2:D187,$O$2)/L188</f>
        <v>1.0752688172043012E-2</v>
      </c>
      <c r="P188" s="2">
        <f>COUNTIFS($D$2:D187,$P$2)/L188</f>
        <v>1.6129032258064516E-2</v>
      </c>
    </row>
    <row r="189" spans="1:16" x14ac:dyDescent="0.35">
      <c r="A189">
        <v>188</v>
      </c>
      <c r="B189" t="s">
        <v>2195</v>
      </c>
      <c r="C189" t="s">
        <v>2004</v>
      </c>
      <c r="D189" t="str">
        <f t="shared" si="5"/>
        <v>Germanic</v>
      </c>
      <c r="L189">
        <v>187</v>
      </c>
      <c r="M189" s="2">
        <f>COUNTIFS($D$2:D188,$M$2)/L189</f>
        <v>0.93048128342245995</v>
      </c>
      <c r="N189" s="2">
        <f>COUNTIFS($D$2:D188,$N$2)/L189</f>
        <v>4.2780748663101602E-2</v>
      </c>
      <c r="O189" s="2">
        <f>COUNTIFS($D$2:D188,$O$2)/L189</f>
        <v>1.06951871657754E-2</v>
      </c>
      <c r="P189" s="2">
        <f>COUNTIFS($D$2:D188,$P$2)/L189</f>
        <v>1.6042780748663103E-2</v>
      </c>
    </row>
    <row r="190" spans="1:16" x14ac:dyDescent="0.35">
      <c r="A190">
        <v>189</v>
      </c>
      <c r="B190" t="s">
        <v>2196</v>
      </c>
      <c r="C190" t="s">
        <v>2004</v>
      </c>
      <c r="D190" t="str">
        <f t="shared" si="5"/>
        <v>Germanic</v>
      </c>
      <c r="L190">
        <v>188</v>
      </c>
      <c r="M190" s="2">
        <f>COUNTIFS($D$2:D189,$M$2)/L190</f>
        <v>0.93085106382978722</v>
      </c>
      <c r="N190" s="2">
        <f>COUNTIFS($D$2:D189,$N$2)/L190</f>
        <v>4.2553191489361701E-2</v>
      </c>
      <c r="O190" s="2">
        <f>COUNTIFS($D$2:D189,$O$2)/L190</f>
        <v>1.0638297872340425E-2</v>
      </c>
      <c r="P190" s="2">
        <f>COUNTIFS($D$2:D189,$P$2)/L190</f>
        <v>1.5957446808510637E-2</v>
      </c>
    </row>
    <row r="191" spans="1:16" x14ac:dyDescent="0.35">
      <c r="A191">
        <v>190</v>
      </c>
      <c r="B191" t="s">
        <v>2197</v>
      </c>
      <c r="C191" t="s">
        <v>2004</v>
      </c>
      <c r="D191" t="str">
        <f t="shared" si="5"/>
        <v>Germanic</v>
      </c>
      <c r="L191">
        <v>189</v>
      </c>
      <c r="M191" s="2">
        <f>COUNTIFS($D$2:D190,$M$2)/L191</f>
        <v>0.93121693121693117</v>
      </c>
      <c r="N191" s="2">
        <f>COUNTIFS($D$2:D190,$N$2)/L191</f>
        <v>4.2328042328042326E-2</v>
      </c>
      <c r="O191" s="2">
        <f>COUNTIFS($D$2:D190,$O$2)/L191</f>
        <v>1.0582010582010581E-2</v>
      </c>
      <c r="P191" s="2">
        <f>COUNTIFS($D$2:D190,$P$2)/L191</f>
        <v>1.5873015873015872E-2</v>
      </c>
    </row>
    <row r="192" spans="1:16" x14ac:dyDescent="0.35">
      <c r="A192">
        <v>191</v>
      </c>
      <c r="B192" t="s">
        <v>2198</v>
      </c>
      <c r="C192" t="s">
        <v>2004</v>
      </c>
      <c r="D192" t="str">
        <f t="shared" si="5"/>
        <v>Germanic</v>
      </c>
      <c r="L192">
        <v>190</v>
      </c>
      <c r="M192" s="2">
        <f>COUNTIFS($D$2:D191,$M$2)/L192</f>
        <v>0.93157894736842106</v>
      </c>
      <c r="N192" s="2">
        <f>COUNTIFS($D$2:D191,$N$2)/L192</f>
        <v>4.2105263157894736E-2</v>
      </c>
      <c r="O192" s="2">
        <f>COUNTIFS($D$2:D191,$O$2)/L192</f>
        <v>1.0526315789473684E-2</v>
      </c>
      <c r="P192" s="2">
        <f>COUNTIFS($D$2:D191,$P$2)/L192</f>
        <v>1.5789473684210527E-2</v>
      </c>
    </row>
    <row r="193" spans="1:16" x14ac:dyDescent="0.35">
      <c r="A193">
        <v>192</v>
      </c>
      <c r="B193" t="s">
        <v>2199</v>
      </c>
      <c r="C193" t="s">
        <v>2004</v>
      </c>
      <c r="D193" t="str">
        <f t="shared" si="5"/>
        <v>Germanic</v>
      </c>
      <c r="L193">
        <v>191</v>
      </c>
      <c r="M193" s="2">
        <f>COUNTIFS($D$2:D192,$M$2)/L193</f>
        <v>0.93193717277486909</v>
      </c>
      <c r="N193" s="2">
        <f>COUNTIFS($D$2:D192,$N$2)/L193</f>
        <v>4.1884816753926704E-2</v>
      </c>
      <c r="O193" s="2">
        <f>COUNTIFS($D$2:D192,$O$2)/L193</f>
        <v>1.0471204188481676E-2</v>
      </c>
      <c r="P193" s="2">
        <f>COUNTIFS($D$2:D192,$P$2)/L193</f>
        <v>1.5706806282722512E-2</v>
      </c>
    </row>
    <row r="194" spans="1:16" x14ac:dyDescent="0.35">
      <c r="A194">
        <v>193</v>
      </c>
      <c r="B194" t="s">
        <v>2200</v>
      </c>
      <c r="C194" t="s">
        <v>2004</v>
      </c>
      <c r="D194" t="str">
        <f t="shared" si="5"/>
        <v>Germanic</v>
      </c>
      <c r="L194">
        <v>192</v>
      </c>
      <c r="M194" s="2">
        <f>COUNTIFS($D$2:D193,$M$2)/L194</f>
        <v>0.93229166666666663</v>
      </c>
      <c r="N194" s="2">
        <f>COUNTIFS($D$2:D193,$N$2)/L194</f>
        <v>4.1666666666666664E-2</v>
      </c>
      <c r="O194" s="2">
        <f>COUNTIFS($D$2:D193,$O$2)/L194</f>
        <v>1.0416666666666666E-2</v>
      </c>
      <c r="P194" s="2">
        <f>COUNTIFS($D$2:D193,$P$2)/L194</f>
        <v>1.5625E-2</v>
      </c>
    </row>
    <row r="195" spans="1:16" x14ac:dyDescent="0.35">
      <c r="A195">
        <v>194</v>
      </c>
      <c r="B195" t="s">
        <v>2201</v>
      </c>
      <c r="C195" t="s">
        <v>2004</v>
      </c>
      <c r="D195" t="str">
        <f t="shared" si="5"/>
        <v>Germanic</v>
      </c>
      <c r="L195">
        <v>193</v>
      </c>
      <c r="M195" s="2">
        <f>COUNTIFS($D$2:D194,$M$2)/L195</f>
        <v>0.93264248704663211</v>
      </c>
      <c r="N195" s="2">
        <f>COUNTIFS($D$2:D194,$N$2)/L195</f>
        <v>4.145077720207254E-2</v>
      </c>
      <c r="O195" s="2">
        <f>COUNTIFS($D$2:D194,$O$2)/L195</f>
        <v>1.0362694300518135E-2</v>
      </c>
      <c r="P195" s="2">
        <f>COUNTIFS($D$2:D194,$P$2)/L195</f>
        <v>1.5544041450777202E-2</v>
      </c>
    </row>
    <row r="196" spans="1:16" x14ac:dyDescent="0.35">
      <c r="A196">
        <v>195</v>
      </c>
      <c r="B196" t="s">
        <v>2202</v>
      </c>
      <c r="C196" t="s">
        <v>2004</v>
      </c>
      <c r="D196" t="str">
        <f t="shared" si="5"/>
        <v>Germanic</v>
      </c>
      <c r="L196">
        <v>194</v>
      </c>
      <c r="M196" s="2">
        <f>COUNTIFS($D$2:D195,$M$2)/L196</f>
        <v>0.9329896907216495</v>
      </c>
      <c r="N196" s="2">
        <f>COUNTIFS($D$2:D195,$N$2)/L196</f>
        <v>4.1237113402061855E-2</v>
      </c>
      <c r="O196" s="2">
        <f>COUNTIFS($D$2:D195,$O$2)/L196</f>
        <v>1.0309278350515464E-2</v>
      </c>
      <c r="P196" s="2">
        <f>COUNTIFS($D$2:D195,$P$2)/L196</f>
        <v>1.5463917525773196E-2</v>
      </c>
    </row>
    <row r="197" spans="1:16" x14ac:dyDescent="0.35">
      <c r="A197">
        <v>196</v>
      </c>
      <c r="B197" t="s">
        <v>2203</v>
      </c>
      <c r="C197" t="s">
        <v>2004</v>
      </c>
      <c r="D197" t="str">
        <f t="shared" si="5"/>
        <v>Germanic</v>
      </c>
      <c r="L197">
        <v>195</v>
      </c>
      <c r="M197" s="2">
        <f>COUNTIFS($D$2:D196,$M$2)/L197</f>
        <v>0.93333333333333335</v>
      </c>
      <c r="N197" s="2">
        <f>COUNTIFS($D$2:D196,$N$2)/L197</f>
        <v>4.1025641025641026E-2</v>
      </c>
      <c r="O197" s="2">
        <f>COUNTIFS($D$2:D196,$O$2)/L197</f>
        <v>1.0256410256410256E-2</v>
      </c>
      <c r="P197" s="2">
        <f>COUNTIFS($D$2:D196,$P$2)/L197</f>
        <v>1.5384615384615385E-2</v>
      </c>
    </row>
    <row r="198" spans="1:16" x14ac:dyDescent="0.35">
      <c r="A198">
        <v>197</v>
      </c>
      <c r="B198" t="s">
        <v>2204</v>
      </c>
      <c r="C198" t="s">
        <v>2004</v>
      </c>
      <c r="D198" t="str">
        <f t="shared" si="5"/>
        <v>Germanic</v>
      </c>
      <c r="L198">
        <v>196</v>
      </c>
      <c r="M198" s="2">
        <f>COUNTIFS($D$2:D197,$M$2)/L198</f>
        <v>0.93367346938775508</v>
      </c>
      <c r="N198" s="2">
        <f>COUNTIFS($D$2:D197,$N$2)/L198</f>
        <v>4.0816326530612242E-2</v>
      </c>
      <c r="O198" s="2">
        <f>COUNTIFS($D$2:D197,$O$2)/L198</f>
        <v>1.020408163265306E-2</v>
      </c>
      <c r="P198" s="2">
        <f>COUNTIFS($D$2:D197,$P$2)/L198</f>
        <v>1.5306122448979591E-2</v>
      </c>
    </row>
    <row r="199" spans="1:16" x14ac:dyDescent="0.35">
      <c r="A199">
        <v>198</v>
      </c>
      <c r="B199" t="s">
        <v>2205</v>
      </c>
      <c r="C199" t="s">
        <v>2004</v>
      </c>
      <c r="D199" t="str">
        <f t="shared" ref="D199:D262" si="6">INDEX(H:H,MATCH(C199,G:G,0))</f>
        <v>Germanic</v>
      </c>
      <c r="L199">
        <v>197</v>
      </c>
      <c r="M199" s="2">
        <f>COUNTIFS($D$2:D198,$M$2)/L199</f>
        <v>0.93401015228426398</v>
      </c>
      <c r="N199" s="2">
        <f>COUNTIFS($D$2:D198,$N$2)/L199</f>
        <v>4.060913705583756E-2</v>
      </c>
      <c r="O199" s="2">
        <f>COUNTIFS($D$2:D198,$O$2)/L199</f>
        <v>1.015228426395939E-2</v>
      </c>
      <c r="P199" s="2">
        <f>COUNTIFS($D$2:D198,$P$2)/L199</f>
        <v>1.5228426395939087E-2</v>
      </c>
    </row>
    <row r="200" spans="1:16" x14ac:dyDescent="0.35">
      <c r="A200">
        <v>199</v>
      </c>
      <c r="B200" t="s">
        <v>2206</v>
      </c>
      <c r="C200" t="s">
        <v>2040</v>
      </c>
      <c r="D200" t="str">
        <f t="shared" si="6"/>
        <v>French</v>
      </c>
      <c r="L200">
        <v>198</v>
      </c>
      <c r="M200" s="2">
        <f>COUNTIFS($D$2:D199,$M$2)/L200</f>
        <v>0.93434343434343436</v>
      </c>
      <c r="N200" s="2">
        <f>COUNTIFS($D$2:D199,$N$2)/L200</f>
        <v>4.0404040404040407E-2</v>
      </c>
      <c r="O200" s="2">
        <f>COUNTIFS($D$2:D199,$O$2)/L200</f>
        <v>1.0101010101010102E-2</v>
      </c>
      <c r="P200" s="2">
        <f>COUNTIFS($D$2:D199,$P$2)/L200</f>
        <v>1.5151515151515152E-2</v>
      </c>
    </row>
    <row r="201" spans="1:16" x14ac:dyDescent="0.35">
      <c r="A201">
        <v>200</v>
      </c>
      <c r="B201" t="s">
        <v>2207</v>
      </c>
      <c r="C201" t="s">
        <v>2004</v>
      </c>
      <c r="D201" t="str">
        <f t="shared" si="6"/>
        <v>Germanic</v>
      </c>
      <c r="L201">
        <v>199</v>
      </c>
      <c r="M201" s="2">
        <f>COUNTIFS($D$2:D200,$M$2)/L201</f>
        <v>0.92964824120603018</v>
      </c>
      <c r="N201" s="2">
        <f>COUNTIFS($D$2:D200,$N$2)/L201</f>
        <v>4.5226130653266333E-2</v>
      </c>
      <c r="O201" s="2">
        <f>COUNTIFS($D$2:D200,$O$2)/L201</f>
        <v>1.0050251256281407E-2</v>
      </c>
      <c r="P201" s="2">
        <f>COUNTIFS($D$2:D200,$P$2)/L201</f>
        <v>1.507537688442211E-2</v>
      </c>
    </row>
    <row r="202" spans="1:16" x14ac:dyDescent="0.35">
      <c r="A202">
        <v>201</v>
      </c>
      <c r="B202" t="s">
        <v>2208</v>
      </c>
      <c r="C202" t="s">
        <v>2004</v>
      </c>
      <c r="D202" t="str">
        <f t="shared" si="6"/>
        <v>Germanic</v>
      </c>
      <c r="L202">
        <v>200</v>
      </c>
      <c r="M202" s="2">
        <f>COUNTIFS($D$2:D201,$M$2)/L202</f>
        <v>0.93</v>
      </c>
      <c r="N202" s="2">
        <f>COUNTIFS($D$2:D201,$N$2)/L202</f>
        <v>4.4999999999999998E-2</v>
      </c>
      <c r="O202" s="2">
        <f>COUNTIFS($D$2:D201,$O$2)/L202</f>
        <v>0.01</v>
      </c>
      <c r="P202" s="2">
        <f>COUNTIFS($D$2:D201,$P$2)/L202</f>
        <v>1.4999999999999999E-2</v>
      </c>
    </row>
    <row r="203" spans="1:16" x14ac:dyDescent="0.35">
      <c r="A203">
        <v>202</v>
      </c>
      <c r="B203" t="s">
        <v>2209</v>
      </c>
      <c r="C203" t="s">
        <v>2004</v>
      </c>
      <c r="D203" t="str">
        <f t="shared" si="6"/>
        <v>Germanic</v>
      </c>
      <c r="L203">
        <v>201</v>
      </c>
      <c r="M203" s="2">
        <f>COUNTIFS($D$2:D202,$M$2)/L203</f>
        <v>0.93034825870646765</v>
      </c>
      <c r="N203" s="2">
        <f>COUNTIFS($D$2:D202,$N$2)/L203</f>
        <v>4.4776119402985072E-2</v>
      </c>
      <c r="O203" s="2">
        <f>COUNTIFS($D$2:D202,$O$2)/L203</f>
        <v>9.9502487562189053E-3</v>
      </c>
      <c r="P203" s="2">
        <f>COUNTIFS($D$2:D202,$P$2)/L203</f>
        <v>1.4925373134328358E-2</v>
      </c>
    </row>
    <row r="204" spans="1:16" x14ac:dyDescent="0.35">
      <c r="A204">
        <v>203</v>
      </c>
      <c r="B204" t="s">
        <v>2210</v>
      </c>
      <c r="C204" t="s">
        <v>2004</v>
      </c>
      <c r="D204" t="str">
        <f t="shared" si="6"/>
        <v>Germanic</v>
      </c>
      <c r="L204">
        <v>202</v>
      </c>
      <c r="M204" s="2">
        <f>COUNTIFS($D$2:D203,$M$2)/L204</f>
        <v>0.93069306930693074</v>
      </c>
      <c r="N204" s="2">
        <f>COUNTIFS($D$2:D203,$N$2)/L204</f>
        <v>4.4554455445544552E-2</v>
      </c>
      <c r="O204" s="2">
        <f>COUNTIFS($D$2:D203,$O$2)/L204</f>
        <v>9.9009900990099011E-3</v>
      </c>
      <c r="P204" s="2">
        <f>COUNTIFS($D$2:D203,$P$2)/L204</f>
        <v>1.4851485148514851E-2</v>
      </c>
    </row>
    <row r="205" spans="1:16" x14ac:dyDescent="0.35">
      <c r="A205">
        <v>204</v>
      </c>
      <c r="B205" t="s">
        <v>2211</v>
      </c>
      <c r="C205" t="s">
        <v>2004</v>
      </c>
      <c r="D205" t="str">
        <f t="shared" si="6"/>
        <v>Germanic</v>
      </c>
      <c r="L205">
        <v>203</v>
      </c>
      <c r="M205" s="2">
        <f>COUNTIFS($D$2:D204,$M$2)/L205</f>
        <v>0.93103448275862066</v>
      </c>
      <c r="N205" s="2">
        <f>COUNTIFS($D$2:D204,$N$2)/L205</f>
        <v>4.4334975369458129E-2</v>
      </c>
      <c r="O205" s="2">
        <f>COUNTIFS($D$2:D204,$O$2)/L205</f>
        <v>9.852216748768473E-3</v>
      </c>
      <c r="P205" s="2">
        <f>COUNTIFS($D$2:D204,$P$2)/L205</f>
        <v>1.4778325123152709E-2</v>
      </c>
    </row>
    <row r="206" spans="1:16" x14ac:dyDescent="0.35">
      <c r="A206">
        <v>205</v>
      </c>
      <c r="B206" t="s">
        <v>2212</v>
      </c>
      <c r="C206" t="s">
        <v>2004</v>
      </c>
      <c r="D206" t="str">
        <f t="shared" si="6"/>
        <v>Germanic</v>
      </c>
      <c r="L206">
        <v>204</v>
      </c>
      <c r="M206" s="2">
        <f>COUNTIFS($D$2:D205,$M$2)/L206</f>
        <v>0.93137254901960786</v>
      </c>
      <c r="N206" s="2">
        <f>COUNTIFS($D$2:D205,$N$2)/L206</f>
        <v>4.4117647058823532E-2</v>
      </c>
      <c r="O206" s="2">
        <f>COUNTIFS($D$2:D205,$O$2)/L206</f>
        <v>9.8039215686274508E-3</v>
      </c>
      <c r="P206" s="2">
        <f>COUNTIFS($D$2:D205,$P$2)/L206</f>
        <v>1.4705882352941176E-2</v>
      </c>
    </row>
    <row r="207" spans="1:16" x14ac:dyDescent="0.35">
      <c r="A207">
        <v>206</v>
      </c>
      <c r="B207" t="s">
        <v>2213</v>
      </c>
      <c r="C207" t="s">
        <v>2004</v>
      </c>
      <c r="D207" t="str">
        <f t="shared" si="6"/>
        <v>Germanic</v>
      </c>
      <c r="L207">
        <v>205</v>
      </c>
      <c r="M207" s="2">
        <f>COUNTIFS($D$2:D206,$M$2)/L207</f>
        <v>0.93170731707317078</v>
      </c>
      <c r="N207" s="2">
        <f>COUNTIFS($D$2:D206,$N$2)/L207</f>
        <v>4.3902439024390241E-2</v>
      </c>
      <c r="O207" s="2">
        <f>COUNTIFS($D$2:D206,$O$2)/L207</f>
        <v>9.7560975609756097E-3</v>
      </c>
      <c r="P207" s="2">
        <f>COUNTIFS($D$2:D206,$P$2)/L207</f>
        <v>1.4634146341463415E-2</v>
      </c>
    </row>
    <row r="208" spans="1:16" x14ac:dyDescent="0.35">
      <c r="A208">
        <v>207</v>
      </c>
      <c r="B208" t="s">
        <v>2214</v>
      </c>
      <c r="C208" t="s">
        <v>2004</v>
      </c>
      <c r="D208" t="str">
        <f t="shared" si="6"/>
        <v>Germanic</v>
      </c>
      <c r="L208">
        <v>206</v>
      </c>
      <c r="M208" s="2">
        <f>COUNTIFS($D$2:D207,$M$2)/L208</f>
        <v>0.93203883495145634</v>
      </c>
      <c r="N208" s="2">
        <f>COUNTIFS($D$2:D207,$N$2)/L208</f>
        <v>4.3689320388349516E-2</v>
      </c>
      <c r="O208" s="2">
        <f>COUNTIFS($D$2:D207,$O$2)/L208</f>
        <v>9.7087378640776691E-3</v>
      </c>
      <c r="P208" s="2">
        <f>COUNTIFS($D$2:D207,$P$2)/L208</f>
        <v>1.4563106796116505E-2</v>
      </c>
    </row>
    <row r="209" spans="1:16" x14ac:dyDescent="0.35">
      <c r="A209">
        <v>208</v>
      </c>
      <c r="B209" t="s">
        <v>2215</v>
      </c>
      <c r="C209" t="s">
        <v>2004</v>
      </c>
      <c r="D209" t="str">
        <f t="shared" si="6"/>
        <v>Germanic</v>
      </c>
      <c r="L209">
        <v>207</v>
      </c>
      <c r="M209" s="2">
        <f>COUNTIFS($D$2:D208,$M$2)/L209</f>
        <v>0.93236714975845414</v>
      </c>
      <c r="N209" s="2">
        <f>COUNTIFS($D$2:D208,$N$2)/L209</f>
        <v>4.3478260869565216E-2</v>
      </c>
      <c r="O209" s="2">
        <f>COUNTIFS($D$2:D208,$O$2)/L209</f>
        <v>9.6618357487922701E-3</v>
      </c>
      <c r="P209" s="2">
        <f>COUNTIFS($D$2:D208,$P$2)/L209</f>
        <v>1.4492753623188406E-2</v>
      </c>
    </row>
    <row r="210" spans="1:16" x14ac:dyDescent="0.35">
      <c r="A210">
        <v>209</v>
      </c>
      <c r="B210" t="s">
        <v>2216</v>
      </c>
      <c r="C210" t="s">
        <v>2040</v>
      </c>
      <c r="D210" t="str">
        <f t="shared" si="6"/>
        <v>French</v>
      </c>
      <c r="L210">
        <v>208</v>
      </c>
      <c r="M210" s="2">
        <f>COUNTIFS($D$2:D209,$M$2)/L210</f>
        <v>0.93269230769230771</v>
      </c>
      <c r="N210" s="2">
        <f>COUNTIFS($D$2:D209,$N$2)/L210</f>
        <v>4.3269230769230768E-2</v>
      </c>
      <c r="O210" s="2">
        <f>COUNTIFS($D$2:D209,$O$2)/L210</f>
        <v>9.6153846153846159E-3</v>
      </c>
      <c r="P210" s="2">
        <f>COUNTIFS($D$2:D209,$P$2)/L210</f>
        <v>1.4423076923076924E-2</v>
      </c>
    </row>
    <row r="211" spans="1:16" x14ac:dyDescent="0.35">
      <c r="A211">
        <v>210</v>
      </c>
      <c r="B211" t="s">
        <v>2217</v>
      </c>
      <c r="C211" t="s">
        <v>2004</v>
      </c>
      <c r="D211" t="str">
        <f t="shared" si="6"/>
        <v>Germanic</v>
      </c>
      <c r="L211">
        <v>209</v>
      </c>
      <c r="M211" s="2">
        <f>COUNTIFS($D$2:D210,$M$2)/L211</f>
        <v>0.92822966507177029</v>
      </c>
      <c r="N211" s="2">
        <f>COUNTIFS($D$2:D210,$N$2)/L211</f>
        <v>4.784688995215311E-2</v>
      </c>
      <c r="O211" s="2">
        <f>COUNTIFS($D$2:D210,$O$2)/L211</f>
        <v>9.5693779904306216E-3</v>
      </c>
      <c r="P211" s="2">
        <f>COUNTIFS($D$2:D210,$P$2)/L211</f>
        <v>1.4354066985645933E-2</v>
      </c>
    </row>
    <row r="212" spans="1:16" x14ac:dyDescent="0.35">
      <c r="A212">
        <v>211</v>
      </c>
      <c r="B212" t="s">
        <v>2218</v>
      </c>
      <c r="C212" t="s">
        <v>2004</v>
      </c>
      <c r="D212" t="str">
        <f t="shared" si="6"/>
        <v>Germanic</v>
      </c>
      <c r="L212">
        <v>210</v>
      </c>
      <c r="M212" s="2">
        <f>COUNTIFS($D$2:D211,$M$2)/L212</f>
        <v>0.9285714285714286</v>
      </c>
      <c r="N212" s="2">
        <f>COUNTIFS($D$2:D211,$N$2)/L212</f>
        <v>4.7619047619047616E-2</v>
      </c>
      <c r="O212" s="2">
        <f>COUNTIFS($D$2:D211,$O$2)/L212</f>
        <v>9.5238095238095247E-3</v>
      </c>
      <c r="P212" s="2">
        <f>COUNTIFS($D$2:D211,$P$2)/L212</f>
        <v>1.4285714285714285E-2</v>
      </c>
    </row>
    <row r="213" spans="1:16" x14ac:dyDescent="0.35">
      <c r="A213">
        <v>212</v>
      </c>
      <c r="B213" t="s">
        <v>2219</v>
      </c>
      <c r="C213" t="s">
        <v>2004</v>
      </c>
      <c r="D213" t="str">
        <f t="shared" si="6"/>
        <v>Germanic</v>
      </c>
      <c r="L213">
        <v>211</v>
      </c>
      <c r="M213" s="2">
        <f>COUNTIFS($D$2:D212,$M$2)/L213</f>
        <v>0.92890995260663511</v>
      </c>
      <c r="N213" s="2">
        <f>COUNTIFS($D$2:D212,$N$2)/L213</f>
        <v>4.7393364928909949E-2</v>
      </c>
      <c r="O213" s="2">
        <f>COUNTIFS($D$2:D212,$O$2)/L213</f>
        <v>9.4786729857819912E-3</v>
      </c>
      <c r="P213" s="2">
        <f>COUNTIFS($D$2:D212,$P$2)/L213</f>
        <v>1.4218009478672985E-2</v>
      </c>
    </row>
    <row r="214" spans="1:16" x14ac:dyDescent="0.35">
      <c r="A214">
        <v>213</v>
      </c>
      <c r="B214" t="s">
        <v>2220</v>
      </c>
      <c r="C214" t="s">
        <v>2004</v>
      </c>
      <c r="D214" t="str">
        <f t="shared" si="6"/>
        <v>Germanic</v>
      </c>
      <c r="L214">
        <v>212</v>
      </c>
      <c r="M214" s="2">
        <f>COUNTIFS($D$2:D213,$M$2)/L214</f>
        <v>0.92924528301886788</v>
      </c>
      <c r="N214" s="2">
        <f>COUNTIFS($D$2:D213,$N$2)/L214</f>
        <v>4.716981132075472E-2</v>
      </c>
      <c r="O214" s="2">
        <f>COUNTIFS($D$2:D213,$O$2)/L214</f>
        <v>9.433962264150943E-3</v>
      </c>
      <c r="P214" s="2">
        <f>COUNTIFS($D$2:D213,$P$2)/L214</f>
        <v>1.4150943396226415E-2</v>
      </c>
    </row>
    <row r="215" spans="1:16" x14ac:dyDescent="0.35">
      <c r="A215">
        <v>214</v>
      </c>
      <c r="B215" t="s">
        <v>2221</v>
      </c>
      <c r="C215" t="s">
        <v>2004</v>
      </c>
      <c r="D215" t="str">
        <f t="shared" si="6"/>
        <v>Germanic</v>
      </c>
      <c r="L215">
        <v>213</v>
      </c>
      <c r="M215" s="2">
        <f>COUNTIFS($D$2:D214,$M$2)/L215</f>
        <v>0.92957746478873238</v>
      </c>
      <c r="N215" s="2">
        <f>COUNTIFS($D$2:D214,$N$2)/L215</f>
        <v>4.6948356807511735E-2</v>
      </c>
      <c r="O215" s="2">
        <f>COUNTIFS($D$2:D214,$O$2)/L215</f>
        <v>9.3896713615023476E-3</v>
      </c>
      <c r="P215" s="2">
        <f>COUNTIFS($D$2:D214,$P$2)/L215</f>
        <v>1.4084507042253521E-2</v>
      </c>
    </row>
    <row r="216" spans="1:16" x14ac:dyDescent="0.35">
      <c r="A216">
        <v>215</v>
      </c>
      <c r="B216" t="s">
        <v>2222</v>
      </c>
      <c r="C216" t="s">
        <v>2004</v>
      </c>
      <c r="D216" t="str">
        <f t="shared" si="6"/>
        <v>Germanic</v>
      </c>
      <c r="L216">
        <v>214</v>
      </c>
      <c r="M216" s="2">
        <f>COUNTIFS($D$2:D215,$M$2)/L216</f>
        <v>0.92990654205607481</v>
      </c>
      <c r="N216" s="2">
        <f>COUNTIFS($D$2:D215,$N$2)/L216</f>
        <v>4.6728971962616821E-2</v>
      </c>
      <c r="O216" s="2">
        <f>COUNTIFS($D$2:D215,$O$2)/L216</f>
        <v>9.3457943925233638E-3</v>
      </c>
      <c r="P216" s="2">
        <f>COUNTIFS($D$2:D215,$P$2)/L216</f>
        <v>1.4018691588785047E-2</v>
      </c>
    </row>
    <row r="217" spans="1:16" x14ac:dyDescent="0.35">
      <c r="A217">
        <v>216</v>
      </c>
      <c r="B217" t="s">
        <v>2223</v>
      </c>
      <c r="C217" t="s">
        <v>2004</v>
      </c>
      <c r="D217" t="str">
        <f t="shared" si="6"/>
        <v>Germanic</v>
      </c>
      <c r="L217">
        <v>215</v>
      </c>
      <c r="M217" s="2">
        <f>COUNTIFS($D$2:D216,$M$2)/L217</f>
        <v>0.93023255813953487</v>
      </c>
      <c r="N217" s="2">
        <f>COUNTIFS($D$2:D216,$N$2)/L217</f>
        <v>4.6511627906976744E-2</v>
      </c>
      <c r="O217" s="2">
        <f>COUNTIFS($D$2:D216,$O$2)/L217</f>
        <v>9.3023255813953487E-3</v>
      </c>
      <c r="P217" s="2">
        <f>COUNTIFS($D$2:D216,$P$2)/L217</f>
        <v>1.3953488372093023E-2</v>
      </c>
    </row>
    <row r="218" spans="1:16" x14ac:dyDescent="0.35">
      <c r="A218">
        <v>217</v>
      </c>
      <c r="B218" t="s">
        <v>2224</v>
      </c>
      <c r="C218" t="s">
        <v>2004</v>
      </c>
      <c r="D218" t="str">
        <f t="shared" si="6"/>
        <v>Germanic</v>
      </c>
      <c r="L218">
        <v>216</v>
      </c>
      <c r="M218" s="2">
        <f>COUNTIFS($D$2:D217,$M$2)/L218</f>
        <v>0.93055555555555558</v>
      </c>
      <c r="N218" s="2">
        <f>COUNTIFS($D$2:D217,$N$2)/L218</f>
        <v>4.6296296296296294E-2</v>
      </c>
      <c r="O218" s="2">
        <f>COUNTIFS($D$2:D217,$O$2)/L218</f>
        <v>9.2592592592592587E-3</v>
      </c>
      <c r="P218" s="2">
        <f>COUNTIFS($D$2:D217,$P$2)/L218</f>
        <v>1.3888888888888888E-2</v>
      </c>
    </row>
    <row r="219" spans="1:16" x14ac:dyDescent="0.35">
      <c r="A219">
        <v>218</v>
      </c>
      <c r="B219" t="s">
        <v>2225</v>
      </c>
      <c r="C219" t="s">
        <v>2004</v>
      </c>
      <c r="D219" t="str">
        <f t="shared" si="6"/>
        <v>Germanic</v>
      </c>
      <c r="L219">
        <v>217</v>
      </c>
      <c r="M219" s="2">
        <f>COUNTIFS($D$2:D218,$M$2)/L219</f>
        <v>0.93087557603686633</v>
      </c>
      <c r="N219" s="2">
        <f>COUNTIFS($D$2:D218,$N$2)/L219</f>
        <v>4.6082949308755762E-2</v>
      </c>
      <c r="O219" s="2">
        <f>COUNTIFS($D$2:D218,$O$2)/L219</f>
        <v>9.2165898617511521E-3</v>
      </c>
      <c r="P219" s="2">
        <f>COUNTIFS($D$2:D218,$P$2)/L219</f>
        <v>1.3824884792626729E-2</v>
      </c>
    </row>
    <row r="220" spans="1:16" x14ac:dyDescent="0.35">
      <c r="A220">
        <v>219</v>
      </c>
      <c r="B220" t="s">
        <v>2226</v>
      </c>
      <c r="C220" t="s">
        <v>2004</v>
      </c>
      <c r="D220" t="str">
        <f t="shared" si="6"/>
        <v>Germanic</v>
      </c>
      <c r="L220">
        <v>218</v>
      </c>
      <c r="M220" s="2">
        <f>COUNTIFS($D$2:D219,$M$2)/L220</f>
        <v>0.93119266055045868</v>
      </c>
      <c r="N220" s="2">
        <f>COUNTIFS($D$2:D219,$N$2)/L220</f>
        <v>4.5871559633027525E-2</v>
      </c>
      <c r="O220" s="2">
        <f>COUNTIFS($D$2:D219,$O$2)/L220</f>
        <v>9.1743119266055051E-3</v>
      </c>
      <c r="P220" s="2">
        <f>COUNTIFS($D$2:D219,$P$2)/L220</f>
        <v>1.3761467889908258E-2</v>
      </c>
    </row>
    <row r="221" spans="1:16" x14ac:dyDescent="0.35">
      <c r="A221">
        <v>220</v>
      </c>
      <c r="B221" t="s">
        <v>2227</v>
      </c>
      <c r="C221" t="s">
        <v>2040</v>
      </c>
      <c r="D221" t="str">
        <f t="shared" si="6"/>
        <v>French</v>
      </c>
      <c r="L221">
        <v>219</v>
      </c>
      <c r="M221" s="2">
        <f>COUNTIFS($D$2:D220,$M$2)/L221</f>
        <v>0.93150684931506844</v>
      </c>
      <c r="N221" s="2">
        <f>COUNTIFS($D$2:D220,$N$2)/L221</f>
        <v>4.5662100456621002E-2</v>
      </c>
      <c r="O221" s="2">
        <f>COUNTIFS($D$2:D220,$O$2)/L221</f>
        <v>9.1324200913242004E-3</v>
      </c>
      <c r="P221" s="2">
        <f>COUNTIFS($D$2:D220,$P$2)/L221</f>
        <v>1.3698630136986301E-2</v>
      </c>
    </row>
    <row r="222" spans="1:16" x14ac:dyDescent="0.35">
      <c r="A222">
        <v>221</v>
      </c>
      <c r="B222" t="s">
        <v>2228</v>
      </c>
      <c r="C222" t="s">
        <v>2004</v>
      </c>
      <c r="D222" t="str">
        <f t="shared" si="6"/>
        <v>Germanic</v>
      </c>
      <c r="L222">
        <v>220</v>
      </c>
      <c r="M222" s="2">
        <f>COUNTIFS($D$2:D221,$M$2)/L222</f>
        <v>0.92727272727272725</v>
      </c>
      <c r="N222" s="2">
        <f>COUNTIFS($D$2:D221,$N$2)/L222</f>
        <v>0.05</v>
      </c>
      <c r="O222" s="2">
        <f>COUNTIFS($D$2:D221,$O$2)/L222</f>
        <v>9.0909090909090905E-3</v>
      </c>
      <c r="P222" s="2">
        <f>COUNTIFS($D$2:D221,$P$2)/L222</f>
        <v>1.3636363636363636E-2</v>
      </c>
    </row>
    <row r="223" spans="1:16" x14ac:dyDescent="0.35">
      <c r="A223">
        <v>222</v>
      </c>
      <c r="B223" t="s">
        <v>2229</v>
      </c>
      <c r="C223" t="s">
        <v>2004</v>
      </c>
      <c r="D223" t="str">
        <f t="shared" si="6"/>
        <v>Germanic</v>
      </c>
      <c r="L223">
        <v>221</v>
      </c>
      <c r="M223" s="2">
        <f>COUNTIFS($D$2:D222,$M$2)/L223</f>
        <v>0.92760180995475117</v>
      </c>
      <c r="N223" s="2">
        <f>COUNTIFS($D$2:D222,$N$2)/L223</f>
        <v>4.9773755656108594E-2</v>
      </c>
      <c r="O223" s="2">
        <f>COUNTIFS($D$2:D222,$O$2)/L223</f>
        <v>9.0497737556561094E-3</v>
      </c>
      <c r="P223" s="2">
        <f>COUNTIFS($D$2:D222,$P$2)/L223</f>
        <v>1.3574660633484163E-2</v>
      </c>
    </row>
    <row r="224" spans="1:16" x14ac:dyDescent="0.35">
      <c r="A224">
        <v>223</v>
      </c>
      <c r="B224" t="s">
        <v>2230</v>
      </c>
      <c r="C224" t="s">
        <v>2004</v>
      </c>
      <c r="D224" t="str">
        <f t="shared" si="6"/>
        <v>Germanic</v>
      </c>
      <c r="L224">
        <v>222</v>
      </c>
      <c r="M224" s="2">
        <f>COUNTIFS($D$2:D223,$M$2)/L224</f>
        <v>0.92792792792792789</v>
      </c>
      <c r="N224" s="2">
        <f>COUNTIFS($D$2:D223,$N$2)/L224</f>
        <v>4.954954954954955E-2</v>
      </c>
      <c r="O224" s="2">
        <f>COUNTIFS($D$2:D223,$O$2)/L224</f>
        <v>9.0090090090090089E-3</v>
      </c>
      <c r="P224" s="2">
        <f>COUNTIFS($D$2:D223,$P$2)/L224</f>
        <v>1.3513513513513514E-2</v>
      </c>
    </row>
    <row r="225" spans="1:16" x14ac:dyDescent="0.35">
      <c r="A225">
        <v>224</v>
      </c>
      <c r="B225" t="s">
        <v>2231</v>
      </c>
      <c r="C225" t="s">
        <v>2004</v>
      </c>
      <c r="D225" t="str">
        <f t="shared" si="6"/>
        <v>Germanic</v>
      </c>
      <c r="L225">
        <v>223</v>
      </c>
      <c r="M225" s="2">
        <f>COUNTIFS($D$2:D224,$M$2)/L225</f>
        <v>0.9282511210762332</v>
      </c>
      <c r="N225" s="2">
        <f>COUNTIFS($D$2:D224,$N$2)/L225</f>
        <v>4.9327354260089683E-2</v>
      </c>
      <c r="O225" s="2">
        <f>COUNTIFS($D$2:D224,$O$2)/L225</f>
        <v>8.9686098654708519E-3</v>
      </c>
      <c r="P225" s="2">
        <f>COUNTIFS($D$2:D224,$P$2)/L225</f>
        <v>1.3452914798206279E-2</v>
      </c>
    </row>
    <row r="226" spans="1:16" x14ac:dyDescent="0.35">
      <c r="A226">
        <v>225</v>
      </c>
      <c r="B226" t="s">
        <v>2232</v>
      </c>
      <c r="C226" t="s">
        <v>2040</v>
      </c>
      <c r="D226" t="str">
        <f t="shared" si="6"/>
        <v>French</v>
      </c>
      <c r="L226">
        <v>224</v>
      </c>
      <c r="M226" s="2">
        <f>COUNTIFS($D$2:D225,$M$2)/L226</f>
        <v>0.9285714285714286</v>
      </c>
      <c r="N226" s="2">
        <f>COUNTIFS($D$2:D225,$N$2)/L226</f>
        <v>4.9107142857142856E-2</v>
      </c>
      <c r="O226" s="2">
        <f>COUNTIFS($D$2:D225,$O$2)/L226</f>
        <v>8.9285714285714281E-3</v>
      </c>
      <c r="P226" s="2">
        <f>COUNTIFS($D$2:D225,$P$2)/L226</f>
        <v>1.3392857142857142E-2</v>
      </c>
    </row>
    <row r="227" spans="1:16" x14ac:dyDescent="0.35">
      <c r="A227">
        <v>226</v>
      </c>
      <c r="B227" t="s">
        <v>2233</v>
      </c>
      <c r="C227" t="s">
        <v>2004</v>
      </c>
      <c r="D227" t="str">
        <f t="shared" si="6"/>
        <v>Germanic</v>
      </c>
      <c r="L227">
        <v>225</v>
      </c>
      <c r="M227" s="2">
        <f>COUNTIFS($D$2:D226,$M$2)/L227</f>
        <v>0.9244444444444444</v>
      </c>
      <c r="N227" s="2">
        <f>COUNTIFS($D$2:D226,$N$2)/L227</f>
        <v>5.3333333333333337E-2</v>
      </c>
      <c r="O227" s="2">
        <f>COUNTIFS($D$2:D226,$O$2)/L227</f>
        <v>8.8888888888888889E-3</v>
      </c>
      <c r="P227" s="2">
        <f>COUNTIFS($D$2:D226,$P$2)/L227</f>
        <v>1.3333333333333334E-2</v>
      </c>
    </row>
    <row r="228" spans="1:16" x14ac:dyDescent="0.35">
      <c r="A228">
        <v>227</v>
      </c>
      <c r="B228" t="s">
        <v>2234</v>
      </c>
      <c r="C228" t="s">
        <v>2004</v>
      </c>
      <c r="D228" t="str">
        <f t="shared" si="6"/>
        <v>Germanic</v>
      </c>
      <c r="L228">
        <v>226</v>
      </c>
      <c r="M228" s="2">
        <f>COUNTIFS($D$2:D227,$M$2)/L228</f>
        <v>0.9247787610619469</v>
      </c>
      <c r="N228" s="2">
        <f>COUNTIFS($D$2:D227,$N$2)/L228</f>
        <v>5.3097345132743362E-2</v>
      </c>
      <c r="O228" s="2">
        <f>COUNTIFS($D$2:D227,$O$2)/L228</f>
        <v>8.8495575221238937E-3</v>
      </c>
      <c r="P228" s="2">
        <f>COUNTIFS($D$2:D227,$P$2)/L228</f>
        <v>1.3274336283185841E-2</v>
      </c>
    </row>
    <row r="229" spans="1:16" x14ac:dyDescent="0.35">
      <c r="A229">
        <v>228</v>
      </c>
      <c r="B229" t="s">
        <v>2235</v>
      </c>
      <c r="C229" t="s">
        <v>2004</v>
      </c>
      <c r="D229" t="str">
        <f t="shared" si="6"/>
        <v>Germanic</v>
      </c>
      <c r="L229">
        <v>227</v>
      </c>
      <c r="M229" s="2">
        <f>COUNTIFS($D$2:D228,$M$2)/L229</f>
        <v>0.92511013215859028</v>
      </c>
      <c r="N229" s="2">
        <f>COUNTIFS($D$2:D228,$N$2)/L229</f>
        <v>5.2863436123348019E-2</v>
      </c>
      <c r="O229" s="2">
        <f>COUNTIFS($D$2:D228,$O$2)/L229</f>
        <v>8.8105726872246704E-3</v>
      </c>
      <c r="P229" s="2">
        <f>COUNTIFS($D$2:D228,$P$2)/L229</f>
        <v>1.3215859030837005E-2</v>
      </c>
    </row>
    <row r="230" spans="1:16" x14ac:dyDescent="0.35">
      <c r="A230">
        <v>229</v>
      </c>
      <c r="B230" t="s">
        <v>2236</v>
      </c>
      <c r="C230" t="s">
        <v>2004</v>
      </c>
      <c r="D230" t="str">
        <f t="shared" si="6"/>
        <v>Germanic</v>
      </c>
      <c r="L230">
        <v>228</v>
      </c>
      <c r="M230" s="2">
        <f>COUNTIFS($D$2:D229,$M$2)/L230</f>
        <v>0.92543859649122806</v>
      </c>
      <c r="N230" s="2">
        <f>COUNTIFS($D$2:D229,$N$2)/L230</f>
        <v>5.2631578947368418E-2</v>
      </c>
      <c r="O230" s="2">
        <f>COUNTIFS($D$2:D229,$O$2)/L230</f>
        <v>8.771929824561403E-3</v>
      </c>
      <c r="P230" s="2">
        <f>COUNTIFS($D$2:D229,$P$2)/L230</f>
        <v>1.3157894736842105E-2</v>
      </c>
    </row>
    <row r="231" spans="1:16" x14ac:dyDescent="0.35">
      <c r="A231">
        <v>230</v>
      </c>
      <c r="B231" t="s">
        <v>2237</v>
      </c>
      <c r="C231" t="s">
        <v>2004</v>
      </c>
      <c r="D231" t="str">
        <f t="shared" si="6"/>
        <v>Germanic</v>
      </c>
      <c r="L231">
        <v>229</v>
      </c>
      <c r="M231" s="2">
        <f>COUNTIFS($D$2:D230,$M$2)/L231</f>
        <v>0.92576419213973804</v>
      </c>
      <c r="N231" s="2">
        <f>COUNTIFS($D$2:D230,$N$2)/L231</f>
        <v>5.2401746724890827E-2</v>
      </c>
      <c r="O231" s="2">
        <f>COUNTIFS($D$2:D230,$O$2)/L231</f>
        <v>8.7336244541484712E-3</v>
      </c>
      <c r="P231" s="2">
        <f>COUNTIFS($D$2:D230,$P$2)/L231</f>
        <v>1.3100436681222707E-2</v>
      </c>
    </row>
    <row r="232" spans="1:16" x14ac:dyDescent="0.35">
      <c r="A232">
        <v>231</v>
      </c>
      <c r="B232" t="s">
        <v>2238</v>
      </c>
      <c r="C232" t="s">
        <v>2040</v>
      </c>
      <c r="D232" t="str">
        <f t="shared" si="6"/>
        <v>French</v>
      </c>
      <c r="L232">
        <v>230</v>
      </c>
      <c r="M232" s="2">
        <f>COUNTIFS($D$2:D231,$M$2)/L232</f>
        <v>0.92608695652173911</v>
      </c>
      <c r="N232" s="2">
        <f>COUNTIFS($D$2:D231,$N$2)/L232</f>
        <v>5.2173913043478258E-2</v>
      </c>
      <c r="O232" s="2">
        <f>COUNTIFS($D$2:D231,$O$2)/L232</f>
        <v>8.6956521739130436E-3</v>
      </c>
      <c r="P232" s="2">
        <f>COUNTIFS($D$2:D231,$P$2)/L232</f>
        <v>1.3043478260869565E-2</v>
      </c>
    </row>
    <row r="233" spans="1:16" x14ac:dyDescent="0.35">
      <c r="A233">
        <v>232</v>
      </c>
      <c r="B233" t="s">
        <v>2239</v>
      </c>
      <c r="C233" t="s">
        <v>2104</v>
      </c>
      <c r="D233" t="str">
        <f t="shared" si="6"/>
        <v>Latin</v>
      </c>
      <c r="L233">
        <v>231</v>
      </c>
      <c r="M233" s="2">
        <f>COUNTIFS($D$2:D232,$M$2)/L233</f>
        <v>0.92207792207792205</v>
      </c>
      <c r="N233" s="2">
        <f>COUNTIFS($D$2:D232,$N$2)/L233</f>
        <v>5.627705627705628E-2</v>
      </c>
      <c r="O233" s="2">
        <f>COUNTIFS($D$2:D232,$O$2)/L233</f>
        <v>8.658008658008658E-3</v>
      </c>
      <c r="P233" s="2">
        <f>COUNTIFS($D$2:D232,$P$2)/L233</f>
        <v>1.2987012987012988E-2</v>
      </c>
    </row>
    <row r="234" spans="1:16" x14ac:dyDescent="0.35">
      <c r="A234">
        <v>233</v>
      </c>
      <c r="B234" t="s">
        <v>2240</v>
      </c>
      <c r="C234" t="s">
        <v>2004</v>
      </c>
      <c r="D234" t="str">
        <f t="shared" si="6"/>
        <v>Germanic</v>
      </c>
      <c r="L234">
        <v>232</v>
      </c>
      <c r="M234" s="2">
        <f>COUNTIFS($D$2:D233,$M$2)/L234</f>
        <v>0.9181034482758621</v>
      </c>
      <c r="N234" s="2">
        <f>COUNTIFS($D$2:D233,$N$2)/L234</f>
        <v>5.6034482758620691E-2</v>
      </c>
      <c r="O234" s="2">
        <f>COUNTIFS($D$2:D233,$O$2)/L234</f>
        <v>1.2931034482758621E-2</v>
      </c>
      <c r="P234" s="2">
        <f>COUNTIFS($D$2:D233,$P$2)/L234</f>
        <v>1.2931034482758621E-2</v>
      </c>
    </row>
    <row r="235" spans="1:16" x14ac:dyDescent="0.35">
      <c r="A235">
        <v>234</v>
      </c>
      <c r="B235" t="s">
        <v>2241</v>
      </c>
      <c r="C235" t="s">
        <v>2004</v>
      </c>
      <c r="D235" t="str">
        <f t="shared" si="6"/>
        <v>Germanic</v>
      </c>
      <c r="L235">
        <v>233</v>
      </c>
      <c r="M235" s="2">
        <f>COUNTIFS($D$2:D234,$M$2)/L235</f>
        <v>0.91845493562231761</v>
      </c>
      <c r="N235" s="2">
        <f>COUNTIFS($D$2:D234,$N$2)/L235</f>
        <v>5.5793991416309016E-2</v>
      </c>
      <c r="O235" s="2">
        <f>COUNTIFS($D$2:D234,$O$2)/L235</f>
        <v>1.2875536480686695E-2</v>
      </c>
      <c r="P235" s="2">
        <f>COUNTIFS($D$2:D234,$P$2)/L235</f>
        <v>1.2875536480686695E-2</v>
      </c>
    </row>
    <row r="236" spans="1:16" x14ac:dyDescent="0.35">
      <c r="A236">
        <v>235</v>
      </c>
      <c r="B236" t="s">
        <v>2242</v>
      </c>
      <c r="C236" t="s">
        <v>2004</v>
      </c>
      <c r="D236" t="str">
        <f t="shared" si="6"/>
        <v>Germanic</v>
      </c>
      <c r="L236">
        <v>234</v>
      </c>
      <c r="M236" s="2">
        <f>COUNTIFS($D$2:D235,$M$2)/L236</f>
        <v>0.91880341880341876</v>
      </c>
      <c r="N236" s="2">
        <f>COUNTIFS($D$2:D235,$N$2)/L236</f>
        <v>5.5555555555555552E-2</v>
      </c>
      <c r="O236" s="2">
        <f>COUNTIFS($D$2:D235,$O$2)/L236</f>
        <v>1.282051282051282E-2</v>
      </c>
      <c r="P236" s="2">
        <f>COUNTIFS($D$2:D235,$P$2)/L236</f>
        <v>1.282051282051282E-2</v>
      </c>
    </row>
    <row r="237" spans="1:16" x14ac:dyDescent="0.35">
      <c r="A237">
        <v>236</v>
      </c>
      <c r="B237" t="s">
        <v>2243</v>
      </c>
      <c r="C237" t="s">
        <v>2004</v>
      </c>
      <c r="D237" t="str">
        <f t="shared" si="6"/>
        <v>Germanic</v>
      </c>
      <c r="L237">
        <v>235</v>
      </c>
      <c r="M237" s="2">
        <f>COUNTIFS($D$2:D236,$M$2)/L237</f>
        <v>0.91914893617021276</v>
      </c>
      <c r="N237" s="2">
        <f>COUNTIFS($D$2:D236,$N$2)/L237</f>
        <v>5.5319148936170209E-2</v>
      </c>
      <c r="O237" s="2">
        <f>COUNTIFS($D$2:D236,$O$2)/L237</f>
        <v>1.276595744680851E-2</v>
      </c>
      <c r="P237" s="2">
        <f>COUNTIFS($D$2:D236,$P$2)/L237</f>
        <v>1.276595744680851E-2</v>
      </c>
    </row>
    <row r="238" spans="1:16" x14ac:dyDescent="0.35">
      <c r="A238">
        <v>237</v>
      </c>
      <c r="B238" t="s">
        <v>2244</v>
      </c>
      <c r="C238" t="s">
        <v>2004</v>
      </c>
      <c r="D238" t="str">
        <f t="shared" si="6"/>
        <v>Germanic</v>
      </c>
      <c r="L238">
        <v>236</v>
      </c>
      <c r="M238" s="2">
        <f>COUNTIFS($D$2:D237,$M$2)/L238</f>
        <v>0.91949152542372881</v>
      </c>
      <c r="N238" s="2">
        <f>COUNTIFS($D$2:D237,$N$2)/L238</f>
        <v>5.5084745762711863E-2</v>
      </c>
      <c r="O238" s="2">
        <f>COUNTIFS($D$2:D237,$O$2)/L238</f>
        <v>1.2711864406779662E-2</v>
      </c>
      <c r="P238" s="2">
        <f>COUNTIFS($D$2:D237,$P$2)/L238</f>
        <v>1.2711864406779662E-2</v>
      </c>
    </row>
    <row r="239" spans="1:16" x14ac:dyDescent="0.35">
      <c r="A239">
        <v>238</v>
      </c>
      <c r="B239" t="s">
        <v>2245</v>
      </c>
      <c r="C239" t="s">
        <v>2104</v>
      </c>
      <c r="D239" t="str">
        <f t="shared" si="6"/>
        <v>Latin</v>
      </c>
      <c r="L239">
        <v>237</v>
      </c>
      <c r="M239" s="2">
        <f>COUNTIFS($D$2:D238,$M$2)/L239</f>
        <v>0.91983122362869196</v>
      </c>
      <c r="N239" s="2">
        <f>COUNTIFS($D$2:D238,$N$2)/L239</f>
        <v>5.4852320675105488E-2</v>
      </c>
      <c r="O239" s="2">
        <f>COUNTIFS($D$2:D238,$O$2)/L239</f>
        <v>1.2658227848101266E-2</v>
      </c>
      <c r="P239" s="2">
        <f>COUNTIFS($D$2:D238,$P$2)/L239</f>
        <v>1.2658227848101266E-2</v>
      </c>
    </row>
    <row r="240" spans="1:16" x14ac:dyDescent="0.35">
      <c r="A240">
        <v>239</v>
      </c>
      <c r="B240" t="s">
        <v>2246</v>
      </c>
      <c r="C240" t="s">
        <v>2004</v>
      </c>
      <c r="D240" t="str">
        <f t="shared" si="6"/>
        <v>Germanic</v>
      </c>
      <c r="L240">
        <v>238</v>
      </c>
      <c r="M240" s="2">
        <f>COUNTIFS($D$2:D239,$M$2)/L240</f>
        <v>0.91596638655462181</v>
      </c>
      <c r="N240" s="2">
        <f>COUNTIFS($D$2:D239,$N$2)/L240</f>
        <v>5.4621848739495799E-2</v>
      </c>
      <c r="O240" s="2">
        <f>COUNTIFS($D$2:D239,$O$2)/L240</f>
        <v>1.680672268907563E-2</v>
      </c>
      <c r="P240" s="2">
        <f>COUNTIFS($D$2:D239,$P$2)/L240</f>
        <v>1.2605042016806723E-2</v>
      </c>
    </row>
    <row r="241" spans="1:16" x14ac:dyDescent="0.35">
      <c r="A241">
        <v>240</v>
      </c>
      <c r="B241" t="s">
        <v>2247</v>
      </c>
      <c r="C241" t="s">
        <v>2004</v>
      </c>
      <c r="D241" t="str">
        <f t="shared" si="6"/>
        <v>Germanic</v>
      </c>
      <c r="L241">
        <v>239</v>
      </c>
      <c r="M241" s="2">
        <f>COUNTIFS($D$2:D240,$M$2)/L241</f>
        <v>0.91631799163179917</v>
      </c>
      <c r="N241" s="2">
        <f>COUNTIFS($D$2:D240,$N$2)/L241</f>
        <v>5.4393305439330547E-2</v>
      </c>
      <c r="O241" s="2">
        <f>COUNTIFS($D$2:D240,$O$2)/L241</f>
        <v>1.6736401673640166E-2</v>
      </c>
      <c r="P241" s="2">
        <f>COUNTIFS($D$2:D240,$P$2)/L241</f>
        <v>1.2552301255230125E-2</v>
      </c>
    </row>
    <row r="242" spans="1:16" x14ac:dyDescent="0.35">
      <c r="A242">
        <v>241</v>
      </c>
      <c r="B242" t="s">
        <v>2248</v>
      </c>
      <c r="C242" t="s">
        <v>2004</v>
      </c>
      <c r="D242" t="str">
        <f t="shared" si="6"/>
        <v>Germanic</v>
      </c>
      <c r="L242">
        <v>240</v>
      </c>
      <c r="M242" s="2">
        <f>COUNTIFS($D$2:D241,$M$2)/L242</f>
        <v>0.91666666666666663</v>
      </c>
      <c r="N242" s="2">
        <f>COUNTIFS($D$2:D241,$N$2)/L242</f>
        <v>5.4166666666666669E-2</v>
      </c>
      <c r="O242" s="2">
        <f>COUNTIFS($D$2:D241,$O$2)/L242</f>
        <v>1.6666666666666666E-2</v>
      </c>
      <c r="P242" s="2">
        <f>COUNTIFS($D$2:D241,$P$2)/L242</f>
        <v>1.2500000000000001E-2</v>
      </c>
    </row>
    <row r="243" spans="1:16" x14ac:dyDescent="0.35">
      <c r="A243">
        <v>242</v>
      </c>
      <c r="B243" t="s">
        <v>2249</v>
      </c>
      <c r="C243" t="s">
        <v>2040</v>
      </c>
      <c r="D243" t="str">
        <f t="shared" si="6"/>
        <v>French</v>
      </c>
      <c r="L243">
        <v>241</v>
      </c>
      <c r="M243" s="2">
        <f>COUNTIFS($D$2:D242,$M$2)/L243</f>
        <v>0.91701244813278004</v>
      </c>
      <c r="N243" s="2">
        <f>COUNTIFS($D$2:D242,$N$2)/L243</f>
        <v>5.3941908713692949E-2</v>
      </c>
      <c r="O243" s="2">
        <f>COUNTIFS($D$2:D242,$O$2)/L243</f>
        <v>1.6597510373443983E-2</v>
      </c>
      <c r="P243" s="2">
        <f>COUNTIFS($D$2:D242,$P$2)/L243</f>
        <v>1.2448132780082987E-2</v>
      </c>
    </row>
    <row r="244" spans="1:16" x14ac:dyDescent="0.35">
      <c r="A244">
        <v>243</v>
      </c>
      <c r="B244" t="s">
        <v>2250</v>
      </c>
      <c r="C244" t="s">
        <v>2004</v>
      </c>
      <c r="D244" t="str">
        <f t="shared" si="6"/>
        <v>Germanic</v>
      </c>
      <c r="L244">
        <v>242</v>
      </c>
      <c r="M244" s="2">
        <f>COUNTIFS($D$2:D243,$M$2)/L244</f>
        <v>0.91322314049586772</v>
      </c>
      <c r="N244" s="2">
        <f>COUNTIFS($D$2:D243,$N$2)/L244</f>
        <v>5.7851239669421489E-2</v>
      </c>
      <c r="O244" s="2">
        <f>COUNTIFS($D$2:D243,$O$2)/L244</f>
        <v>1.6528925619834711E-2</v>
      </c>
      <c r="P244" s="2">
        <f>COUNTIFS($D$2:D243,$P$2)/L244</f>
        <v>1.2396694214876033E-2</v>
      </c>
    </row>
    <row r="245" spans="1:16" x14ac:dyDescent="0.35">
      <c r="A245">
        <v>244</v>
      </c>
      <c r="B245" t="s">
        <v>2251</v>
      </c>
      <c r="C245" t="s">
        <v>2004</v>
      </c>
      <c r="D245" t="str">
        <f t="shared" si="6"/>
        <v>Germanic</v>
      </c>
      <c r="L245">
        <v>243</v>
      </c>
      <c r="M245" s="2">
        <f>COUNTIFS($D$2:D244,$M$2)/L245</f>
        <v>0.9135802469135802</v>
      </c>
      <c r="N245" s="2">
        <f>COUNTIFS($D$2:D244,$N$2)/L245</f>
        <v>5.7613168724279837E-2</v>
      </c>
      <c r="O245" s="2">
        <f>COUNTIFS($D$2:D244,$O$2)/L245</f>
        <v>1.646090534979424E-2</v>
      </c>
      <c r="P245" s="2">
        <f>COUNTIFS($D$2:D244,$P$2)/L245</f>
        <v>1.2345679012345678E-2</v>
      </c>
    </row>
    <row r="246" spans="1:16" x14ac:dyDescent="0.35">
      <c r="A246">
        <v>245</v>
      </c>
      <c r="B246" t="s">
        <v>2252</v>
      </c>
      <c r="C246" t="s">
        <v>2004</v>
      </c>
      <c r="D246" t="str">
        <f t="shared" si="6"/>
        <v>Germanic</v>
      </c>
      <c r="L246">
        <v>244</v>
      </c>
      <c r="M246" s="2">
        <f>COUNTIFS($D$2:D245,$M$2)/L246</f>
        <v>0.91393442622950816</v>
      </c>
      <c r="N246" s="2">
        <f>COUNTIFS($D$2:D245,$N$2)/L246</f>
        <v>5.737704918032787E-2</v>
      </c>
      <c r="O246" s="2">
        <f>COUNTIFS($D$2:D245,$O$2)/L246</f>
        <v>1.6393442622950821E-2</v>
      </c>
      <c r="P246" s="2">
        <f>COUNTIFS($D$2:D245,$P$2)/L246</f>
        <v>1.2295081967213115E-2</v>
      </c>
    </row>
    <row r="247" spans="1:16" x14ac:dyDescent="0.35">
      <c r="A247">
        <v>246</v>
      </c>
      <c r="B247" t="s">
        <v>2253</v>
      </c>
      <c r="C247" t="s">
        <v>2004</v>
      </c>
      <c r="D247" t="str">
        <f t="shared" si="6"/>
        <v>Germanic</v>
      </c>
      <c r="L247">
        <v>245</v>
      </c>
      <c r="M247" s="2">
        <f>COUNTIFS($D$2:D246,$M$2)/L247</f>
        <v>0.91428571428571426</v>
      </c>
      <c r="N247" s="2">
        <f>COUNTIFS($D$2:D246,$N$2)/L247</f>
        <v>5.7142857142857141E-2</v>
      </c>
      <c r="O247" s="2">
        <f>COUNTIFS($D$2:D246,$O$2)/L247</f>
        <v>1.6326530612244899E-2</v>
      </c>
      <c r="P247" s="2">
        <f>COUNTIFS($D$2:D246,$P$2)/L247</f>
        <v>1.2244897959183673E-2</v>
      </c>
    </row>
    <row r="248" spans="1:16" x14ac:dyDescent="0.35">
      <c r="A248">
        <v>247</v>
      </c>
      <c r="B248" t="s">
        <v>2254</v>
      </c>
      <c r="C248" t="s">
        <v>2004</v>
      </c>
      <c r="D248" t="str">
        <f t="shared" si="6"/>
        <v>Germanic</v>
      </c>
      <c r="L248">
        <v>246</v>
      </c>
      <c r="M248" s="2">
        <f>COUNTIFS($D$2:D247,$M$2)/L248</f>
        <v>0.91463414634146345</v>
      </c>
      <c r="N248" s="2">
        <f>COUNTIFS($D$2:D247,$N$2)/L248</f>
        <v>5.6910569105691054E-2</v>
      </c>
      <c r="O248" s="2">
        <f>COUNTIFS($D$2:D247,$O$2)/L248</f>
        <v>1.6260162601626018E-2</v>
      </c>
      <c r="P248" s="2">
        <f>COUNTIFS($D$2:D247,$P$2)/L248</f>
        <v>1.2195121951219513E-2</v>
      </c>
    </row>
    <row r="249" spans="1:16" x14ac:dyDescent="0.35">
      <c r="A249">
        <v>248</v>
      </c>
      <c r="B249" t="s">
        <v>2255</v>
      </c>
      <c r="C249" t="s">
        <v>2004</v>
      </c>
      <c r="D249" t="str">
        <f t="shared" si="6"/>
        <v>Germanic</v>
      </c>
      <c r="L249">
        <v>247</v>
      </c>
      <c r="M249" s="2">
        <f>COUNTIFS($D$2:D248,$M$2)/L249</f>
        <v>0.91497975708502022</v>
      </c>
      <c r="N249" s="2">
        <f>COUNTIFS($D$2:D248,$N$2)/L249</f>
        <v>5.6680161943319839E-2</v>
      </c>
      <c r="O249" s="2">
        <f>COUNTIFS($D$2:D248,$O$2)/L249</f>
        <v>1.6194331983805668E-2</v>
      </c>
      <c r="P249" s="2">
        <f>COUNTIFS($D$2:D248,$P$2)/L249</f>
        <v>1.2145748987854251E-2</v>
      </c>
    </row>
    <row r="250" spans="1:16" x14ac:dyDescent="0.35">
      <c r="A250">
        <v>249</v>
      </c>
      <c r="B250" t="s">
        <v>2256</v>
      </c>
      <c r="C250" t="s">
        <v>2004</v>
      </c>
      <c r="D250" t="str">
        <f t="shared" si="6"/>
        <v>Germanic</v>
      </c>
      <c r="L250">
        <v>248</v>
      </c>
      <c r="M250" s="2">
        <f>COUNTIFS($D$2:D249,$M$2)/L250</f>
        <v>0.91532258064516125</v>
      </c>
      <c r="N250" s="2">
        <f>COUNTIFS($D$2:D249,$N$2)/L250</f>
        <v>5.6451612903225805E-2</v>
      </c>
      <c r="O250" s="2">
        <f>COUNTIFS($D$2:D249,$O$2)/L250</f>
        <v>1.6129032258064516E-2</v>
      </c>
      <c r="P250" s="2">
        <f>COUNTIFS($D$2:D249,$P$2)/L250</f>
        <v>1.2096774193548387E-2</v>
      </c>
    </row>
    <row r="251" spans="1:16" x14ac:dyDescent="0.35">
      <c r="A251">
        <v>250</v>
      </c>
      <c r="B251" t="s">
        <v>2257</v>
      </c>
      <c r="C251" t="s">
        <v>2104</v>
      </c>
      <c r="D251" t="str">
        <f t="shared" si="6"/>
        <v>Latin</v>
      </c>
      <c r="L251">
        <v>249</v>
      </c>
      <c r="M251" s="2">
        <f>COUNTIFS($D$2:D250,$M$2)/L251</f>
        <v>0.91566265060240959</v>
      </c>
      <c r="N251" s="2">
        <f>COUNTIFS($D$2:D250,$N$2)/L251</f>
        <v>5.6224899598393573E-2</v>
      </c>
      <c r="O251" s="2">
        <f>COUNTIFS($D$2:D250,$O$2)/L251</f>
        <v>1.6064257028112448E-2</v>
      </c>
      <c r="P251" s="2">
        <f>COUNTIFS($D$2:D250,$P$2)/L251</f>
        <v>1.2048192771084338E-2</v>
      </c>
    </row>
    <row r="252" spans="1:16" x14ac:dyDescent="0.35">
      <c r="A252">
        <v>251</v>
      </c>
      <c r="B252" t="s">
        <v>2258</v>
      </c>
      <c r="C252" t="s">
        <v>2004</v>
      </c>
      <c r="D252" t="str">
        <f t="shared" si="6"/>
        <v>Germanic</v>
      </c>
      <c r="L252">
        <v>250</v>
      </c>
      <c r="M252" s="2">
        <f>COUNTIFS($D$2:D251,$M$2)/L252</f>
        <v>0.91200000000000003</v>
      </c>
      <c r="N252" s="2">
        <f>COUNTIFS($D$2:D251,$N$2)/L252</f>
        <v>5.6000000000000001E-2</v>
      </c>
      <c r="O252" s="2">
        <f>COUNTIFS($D$2:D251,$O$2)/L252</f>
        <v>0.02</v>
      </c>
      <c r="P252" s="2">
        <f>COUNTIFS($D$2:D251,$P$2)/L252</f>
        <v>1.2E-2</v>
      </c>
    </row>
    <row r="253" spans="1:16" x14ac:dyDescent="0.35">
      <c r="A253">
        <v>252</v>
      </c>
      <c r="B253" t="s">
        <v>2259</v>
      </c>
      <c r="C253" t="s">
        <v>2004</v>
      </c>
      <c r="D253" t="str">
        <f t="shared" si="6"/>
        <v>Germanic</v>
      </c>
      <c r="L253">
        <v>251</v>
      </c>
      <c r="M253" s="2">
        <f>COUNTIFS($D$2:D252,$M$2)/L253</f>
        <v>0.91235059760956172</v>
      </c>
      <c r="N253" s="2">
        <f>COUNTIFS($D$2:D252,$N$2)/L253</f>
        <v>5.5776892430278883E-2</v>
      </c>
      <c r="O253" s="2">
        <f>COUNTIFS($D$2:D252,$O$2)/L253</f>
        <v>1.9920318725099601E-2</v>
      </c>
      <c r="P253" s="2">
        <f>COUNTIFS($D$2:D252,$P$2)/L253</f>
        <v>1.1952191235059761E-2</v>
      </c>
    </row>
    <row r="254" spans="1:16" x14ac:dyDescent="0.35">
      <c r="A254">
        <v>253</v>
      </c>
      <c r="B254" t="s">
        <v>2260</v>
      </c>
      <c r="C254" t="s">
        <v>2004</v>
      </c>
      <c r="D254" t="str">
        <f t="shared" si="6"/>
        <v>Germanic</v>
      </c>
      <c r="L254">
        <v>252</v>
      </c>
      <c r="M254" s="2">
        <f>COUNTIFS($D$2:D253,$M$2)/L254</f>
        <v>0.91269841269841268</v>
      </c>
      <c r="N254" s="2">
        <f>COUNTIFS($D$2:D253,$N$2)/L254</f>
        <v>5.5555555555555552E-2</v>
      </c>
      <c r="O254" s="2">
        <f>COUNTIFS($D$2:D253,$O$2)/L254</f>
        <v>1.984126984126984E-2</v>
      </c>
      <c r="P254" s="2">
        <f>COUNTIFS($D$2:D253,$P$2)/L254</f>
        <v>1.1904761904761904E-2</v>
      </c>
    </row>
    <row r="255" spans="1:16" x14ac:dyDescent="0.35">
      <c r="A255">
        <v>254</v>
      </c>
      <c r="B255" t="s">
        <v>2261</v>
      </c>
      <c r="C255" t="s">
        <v>2004</v>
      </c>
      <c r="D255" t="str">
        <f t="shared" si="6"/>
        <v>Germanic</v>
      </c>
      <c r="L255">
        <v>253</v>
      </c>
      <c r="M255" s="2">
        <f>COUNTIFS($D$2:D254,$M$2)/L255</f>
        <v>0.91304347826086951</v>
      </c>
      <c r="N255" s="2">
        <f>COUNTIFS($D$2:D254,$N$2)/L255</f>
        <v>5.533596837944664E-2</v>
      </c>
      <c r="O255" s="2">
        <f>COUNTIFS($D$2:D254,$O$2)/L255</f>
        <v>1.9762845849802372E-2</v>
      </c>
      <c r="P255" s="2">
        <f>COUNTIFS($D$2:D254,$P$2)/L255</f>
        <v>1.1857707509881422E-2</v>
      </c>
    </row>
    <row r="256" spans="1:16" x14ac:dyDescent="0.35">
      <c r="A256">
        <v>255</v>
      </c>
      <c r="B256" t="s">
        <v>2262</v>
      </c>
      <c r="C256" t="s">
        <v>2004</v>
      </c>
      <c r="D256" t="str">
        <f t="shared" si="6"/>
        <v>Germanic</v>
      </c>
      <c r="L256">
        <v>254</v>
      </c>
      <c r="M256" s="2">
        <f>COUNTIFS($D$2:D255,$M$2)/L256</f>
        <v>0.91338582677165359</v>
      </c>
      <c r="N256" s="2">
        <f>COUNTIFS($D$2:D255,$N$2)/L256</f>
        <v>5.5118110236220472E-2</v>
      </c>
      <c r="O256" s="2">
        <f>COUNTIFS($D$2:D255,$O$2)/L256</f>
        <v>1.968503937007874E-2</v>
      </c>
      <c r="P256" s="2">
        <f>COUNTIFS($D$2:D255,$P$2)/L256</f>
        <v>1.1811023622047244E-2</v>
      </c>
    </row>
    <row r="257" spans="1:16" x14ac:dyDescent="0.35">
      <c r="A257">
        <v>256</v>
      </c>
      <c r="B257" t="s">
        <v>2263</v>
      </c>
      <c r="C257" t="s">
        <v>2004</v>
      </c>
      <c r="D257" t="str">
        <f t="shared" si="6"/>
        <v>Germanic</v>
      </c>
      <c r="L257">
        <v>255</v>
      </c>
      <c r="M257" s="2">
        <f>COUNTIFS($D$2:D256,$M$2)/L257</f>
        <v>0.9137254901960784</v>
      </c>
      <c r="N257" s="2">
        <f>COUNTIFS($D$2:D256,$N$2)/L257</f>
        <v>5.4901960784313725E-2</v>
      </c>
      <c r="O257" s="2">
        <f>COUNTIFS($D$2:D256,$O$2)/L257</f>
        <v>1.9607843137254902E-2</v>
      </c>
      <c r="P257" s="2">
        <f>COUNTIFS($D$2:D256,$P$2)/L257</f>
        <v>1.1764705882352941E-2</v>
      </c>
    </row>
    <row r="258" spans="1:16" x14ac:dyDescent="0.35">
      <c r="A258">
        <v>257</v>
      </c>
      <c r="B258" t="s">
        <v>2264</v>
      </c>
      <c r="C258" t="s">
        <v>2004</v>
      </c>
      <c r="D258" t="str">
        <f t="shared" si="6"/>
        <v>Germanic</v>
      </c>
      <c r="L258">
        <v>256</v>
      </c>
      <c r="M258" s="2">
        <f>COUNTIFS($D$2:D257,$M$2)/L258</f>
        <v>0.9140625</v>
      </c>
      <c r="N258" s="2">
        <f>COUNTIFS($D$2:D257,$N$2)/L258</f>
        <v>5.46875E-2</v>
      </c>
      <c r="O258" s="2">
        <f>COUNTIFS($D$2:D257,$O$2)/L258</f>
        <v>1.953125E-2</v>
      </c>
      <c r="P258" s="2">
        <f>COUNTIFS($D$2:D257,$P$2)/L258</f>
        <v>1.171875E-2</v>
      </c>
    </row>
    <row r="259" spans="1:16" x14ac:dyDescent="0.35">
      <c r="A259">
        <v>258</v>
      </c>
      <c r="B259" t="s">
        <v>2265</v>
      </c>
      <c r="C259" t="s">
        <v>2004</v>
      </c>
      <c r="D259" t="str">
        <f t="shared" si="6"/>
        <v>Germanic</v>
      </c>
      <c r="L259">
        <v>257</v>
      </c>
      <c r="M259" s="2">
        <f>COUNTIFS($D$2:D258,$M$2)/L259</f>
        <v>0.91439688715953304</v>
      </c>
      <c r="N259" s="2">
        <f>COUNTIFS($D$2:D258,$N$2)/L259</f>
        <v>5.4474708171206226E-2</v>
      </c>
      <c r="O259" s="2">
        <f>COUNTIFS($D$2:D258,$O$2)/L259</f>
        <v>1.9455252918287938E-2</v>
      </c>
      <c r="P259" s="2">
        <f>COUNTIFS($D$2:D258,$P$2)/L259</f>
        <v>1.1673151750972763E-2</v>
      </c>
    </row>
    <row r="260" spans="1:16" x14ac:dyDescent="0.35">
      <c r="A260">
        <v>259</v>
      </c>
      <c r="B260" t="s">
        <v>2266</v>
      </c>
      <c r="C260" t="s">
        <v>2004</v>
      </c>
      <c r="D260" t="str">
        <f t="shared" si="6"/>
        <v>Germanic</v>
      </c>
      <c r="L260">
        <v>258</v>
      </c>
      <c r="M260" s="2">
        <f>COUNTIFS($D$2:D259,$M$2)/L260</f>
        <v>0.9147286821705426</v>
      </c>
      <c r="N260" s="2">
        <f>COUNTIFS($D$2:D259,$N$2)/L260</f>
        <v>5.4263565891472867E-2</v>
      </c>
      <c r="O260" s="2">
        <f>COUNTIFS($D$2:D259,$O$2)/L260</f>
        <v>1.937984496124031E-2</v>
      </c>
      <c r="P260" s="2">
        <f>COUNTIFS($D$2:D259,$P$2)/L260</f>
        <v>1.1627906976744186E-2</v>
      </c>
    </row>
    <row r="261" spans="1:16" x14ac:dyDescent="0.35">
      <c r="A261">
        <v>260</v>
      </c>
      <c r="B261" t="s">
        <v>2267</v>
      </c>
      <c r="C261" t="s">
        <v>2004</v>
      </c>
      <c r="D261" t="str">
        <f t="shared" si="6"/>
        <v>Germanic</v>
      </c>
      <c r="L261">
        <v>259</v>
      </c>
      <c r="M261" s="2">
        <f>COUNTIFS($D$2:D260,$M$2)/L261</f>
        <v>0.91505791505791501</v>
      </c>
      <c r="N261" s="2">
        <f>COUNTIFS($D$2:D260,$N$2)/L261</f>
        <v>5.4054054054054057E-2</v>
      </c>
      <c r="O261" s="2">
        <f>COUNTIFS($D$2:D260,$O$2)/L261</f>
        <v>1.9305019305019305E-2</v>
      </c>
      <c r="P261" s="2">
        <f>COUNTIFS($D$2:D260,$P$2)/L261</f>
        <v>1.1583011583011582E-2</v>
      </c>
    </row>
    <row r="262" spans="1:16" x14ac:dyDescent="0.35">
      <c r="A262">
        <v>261</v>
      </c>
      <c r="B262" t="s">
        <v>2268</v>
      </c>
      <c r="C262" t="s">
        <v>2004</v>
      </c>
      <c r="D262" t="str">
        <f t="shared" si="6"/>
        <v>Germanic</v>
      </c>
      <c r="L262">
        <v>260</v>
      </c>
      <c r="M262" s="2">
        <f>COUNTIFS($D$2:D261,$M$2)/L262</f>
        <v>0.91538461538461535</v>
      </c>
      <c r="N262" s="2">
        <f>COUNTIFS($D$2:D261,$N$2)/L262</f>
        <v>5.3846153846153849E-2</v>
      </c>
      <c r="O262" s="2">
        <f>COUNTIFS($D$2:D261,$O$2)/L262</f>
        <v>1.9230769230769232E-2</v>
      </c>
      <c r="P262" s="2">
        <f>COUNTIFS($D$2:D261,$P$2)/L262</f>
        <v>1.1538461538461539E-2</v>
      </c>
    </row>
    <row r="263" spans="1:16" x14ac:dyDescent="0.35">
      <c r="A263">
        <v>262</v>
      </c>
      <c r="B263" t="s">
        <v>2269</v>
      </c>
      <c r="C263" t="s">
        <v>2004</v>
      </c>
      <c r="D263" t="str">
        <f t="shared" ref="D263:D326" si="7">INDEX(H:H,MATCH(C263,G:G,0))</f>
        <v>Germanic</v>
      </c>
      <c r="L263">
        <v>261</v>
      </c>
      <c r="M263" s="2">
        <f>COUNTIFS($D$2:D262,$M$2)/L263</f>
        <v>0.91570881226053635</v>
      </c>
      <c r="N263" s="2">
        <f>COUNTIFS($D$2:D262,$N$2)/L263</f>
        <v>5.3639846743295021E-2</v>
      </c>
      <c r="O263" s="2">
        <f>COUNTIFS($D$2:D262,$O$2)/L263</f>
        <v>1.9157088122605363E-2</v>
      </c>
      <c r="P263" s="2">
        <f>COUNTIFS($D$2:D262,$P$2)/L263</f>
        <v>1.1494252873563218E-2</v>
      </c>
    </row>
    <row r="264" spans="1:16" x14ac:dyDescent="0.35">
      <c r="A264">
        <v>263</v>
      </c>
      <c r="B264" t="s">
        <v>2270</v>
      </c>
      <c r="C264" t="s">
        <v>2004</v>
      </c>
      <c r="D264" t="str">
        <f t="shared" si="7"/>
        <v>Germanic</v>
      </c>
      <c r="L264">
        <v>262</v>
      </c>
      <c r="M264" s="2">
        <f>COUNTIFS($D$2:D263,$M$2)/L264</f>
        <v>0.91603053435114501</v>
      </c>
      <c r="N264" s="2">
        <f>COUNTIFS($D$2:D263,$N$2)/L264</f>
        <v>5.3435114503816793E-2</v>
      </c>
      <c r="O264" s="2">
        <f>COUNTIFS($D$2:D263,$O$2)/L264</f>
        <v>1.9083969465648856E-2</v>
      </c>
      <c r="P264" s="2">
        <f>COUNTIFS($D$2:D263,$P$2)/L264</f>
        <v>1.1450381679389313E-2</v>
      </c>
    </row>
    <row r="265" spans="1:16" x14ac:dyDescent="0.35">
      <c r="A265">
        <v>264</v>
      </c>
      <c r="B265" t="s">
        <v>2271</v>
      </c>
      <c r="C265" t="s">
        <v>2004</v>
      </c>
      <c r="D265" t="str">
        <f t="shared" si="7"/>
        <v>Germanic</v>
      </c>
      <c r="L265">
        <v>263</v>
      </c>
      <c r="M265" s="2">
        <f>COUNTIFS($D$2:D264,$M$2)/L265</f>
        <v>0.91634980988593151</v>
      </c>
      <c r="N265" s="2">
        <f>COUNTIFS($D$2:D264,$N$2)/L265</f>
        <v>5.3231939163498096E-2</v>
      </c>
      <c r="O265" s="2">
        <f>COUNTIFS($D$2:D264,$O$2)/L265</f>
        <v>1.9011406844106463E-2</v>
      </c>
      <c r="P265" s="2">
        <f>COUNTIFS($D$2:D264,$P$2)/L265</f>
        <v>1.1406844106463879E-2</v>
      </c>
    </row>
    <row r="266" spans="1:16" x14ac:dyDescent="0.35">
      <c r="A266">
        <v>265</v>
      </c>
      <c r="B266" t="s">
        <v>2272</v>
      </c>
      <c r="C266" t="s">
        <v>2004</v>
      </c>
      <c r="D266" t="str">
        <f t="shared" si="7"/>
        <v>Germanic</v>
      </c>
      <c r="L266">
        <v>264</v>
      </c>
      <c r="M266" s="2">
        <f>COUNTIFS($D$2:D265,$M$2)/L266</f>
        <v>0.91666666666666663</v>
      </c>
      <c r="N266" s="2">
        <f>COUNTIFS($D$2:D265,$N$2)/L266</f>
        <v>5.3030303030303032E-2</v>
      </c>
      <c r="O266" s="2">
        <f>COUNTIFS($D$2:D265,$O$2)/L266</f>
        <v>1.893939393939394E-2</v>
      </c>
      <c r="P266" s="2">
        <f>COUNTIFS($D$2:D265,$P$2)/L266</f>
        <v>1.1363636363636364E-2</v>
      </c>
    </row>
    <row r="267" spans="1:16" x14ac:dyDescent="0.35">
      <c r="A267">
        <v>266</v>
      </c>
      <c r="B267" t="s">
        <v>2273</v>
      </c>
      <c r="C267" t="s">
        <v>2004</v>
      </c>
      <c r="D267" t="str">
        <f t="shared" si="7"/>
        <v>Germanic</v>
      </c>
      <c r="L267">
        <v>265</v>
      </c>
      <c r="M267" s="2">
        <f>COUNTIFS($D$2:D266,$M$2)/L267</f>
        <v>0.91698113207547172</v>
      </c>
      <c r="N267" s="2">
        <f>COUNTIFS($D$2:D266,$N$2)/L267</f>
        <v>5.2830188679245285E-2</v>
      </c>
      <c r="O267" s="2">
        <f>COUNTIFS($D$2:D266,$O$2)/L267</f>
        <v>1.8867924528301886E-2</v>
      </c>
      <c r="P267" s="2">
        <f>COUNTIFS($D$2:D266,$P$2)/L267</f>
        <v>1.1320754716981131E-2</v>
      </c>
    </row>
    <row r="268" spans="1:16" x14ac:dyDescent="0.35">
      <c r="A268">
        <v>267</v>
      </c>
      <c r="B268" t="s">
        <v>2274</v>
      </c>
      <c r="C268" t="s">
        <v>2004</v>
      </c>
      <c r="D268" t="str">
        <f t="shared" si="7"/>
        <v>Germanic</v>
      </c>
      <c r="L268">
        <v>266</v>
      </c>
      <c r="M268" s="2">
        <f>COUNTIFS($D$2:D267,$M$2)/L268</f>
        <v>0.91729323308270672</v>
      </c>
      <c r="N268" s="2">
        <f>COUNTIFS($D$2:D267,$N$2)/L268</f>
        <v>5.2631578947368418E-2</v>
      </c>
      <c r="O268" s="2">
        <f>COUNTIFS($D$2:D267,$O$2)/L268</f>
        <v>1.8796992481203006E-2</v>
      </c>
      <c r="P268" s="2">
        <f>COUNTIFS($D$2:D267,$P$2)/L268</f>
        <v>1.1278195488721804E-2</v>
      </c>
    </row>
    <row r="269" spans="1:16" x14ac:dyDescent="0.35">
      <c r="A269">
        <v>268</v>
      </c>
      <c r="B269" t="s">
        <v>2275</v>
      </c>
      <c r="C269" t="s">
        <v>2004</v>
      </c>
      <c r="D269" t="str">
        <f t="shared" si="7"/>
        <v>Germanic</v>
      </c>
      <c r="L269">
        <v>267</v>
      </c>
      <c r="M269" s="2">
        <f>COUNTIFS($D$2:D268,$M$2)/L269</f>
        <v>0.91760299625468167</v>
      </c>
      <c r="N269" s="2">
        <f>COUNTIFS($D$2:D268,$N$2)/L269</f>
        <v>5.2434456928838954E-2</v>
      </c>
      <c r="O269" s="2">
        <f>COUNTIFS($D$2:D268,$O$2)/L269</f>
        <v>1.8726591760299626E-2</v>
      </c>
      <c r="P269" s="2">
        <f>COUNTIFS($D$2:D268,$P$2)/L269</f>
        <v>1.1235955056179775E-2</v>
      </c>
    </row>
    <row r="270" spans="1:16" x14ac:dyDescent="0.35">
      <c r="A270">
        <v>269</v>
      </c>
      <c r="B270" t="s">
        <v>2276</v>
      </c>
      <c r="C270" t="s">
        <v>2040</v>
      </c>
      <c r="D270" t="str">
        <f t="shared" si="7"/>
        <v>French</v>
      </c>
      <c r="L270">
        <v>268</v>
      </c>
      <c r="M270" s="2">
        <f>COUNTIFS($D$2:D269,$M$2)/L270</f>
        <v>0.91791044776119401</v>
      </c>
      <c r="N270" s="2">
        <f>COUNTIFS($D$2:D269,$N$2)/L270</f>
        <v>5.2238805970149252E-2</v>
      </c>
      <c r="O270" s="2">
        <f>COUNTIFS($D$2:D269,$O$2)/L270</f>
        <v>1.8656716417910446E-2</v>
      </c>
      <c r="P270" s="2">
        <f>COUNTIFS($D$2:D269,$P$2)/L270</f>
        <v>1.1194029850746268E-2</v>
      </c>
    </row>
    <row r="271" spans="1:16" x14ac:dyDescent="0.35">
      <c r="A271">
        <v>270</v>
      </c>
      <c r="B271" t="s">
        <v>2277</v>
      </c>
      <c r="C271" t="s">
        <v>2004</v>
      </c>
      <c r="D271" t="str">
        <f t="shared" si="7"/>
        <v>Germanic</v>
      </c>
      <c r="L271">
        <v>269</v>
      </c>
      <c r="M271" s="2">
        <f>COUNTIFS($D$2:D270,$M$2)/L271</f>
        <v>0.91449814126394047</v>
      </c>
      <c r="N271" s="2">
        <f>COUNTIFS($D$2:D270,$N$2)/L271</f>
        <v>5.5762081784386616E-2</v>
      </c>
      <c r="O271" s="2">
        <f>COUNTIFS($D$2:D270,$O$2)/L271</f>
        <v>1.858736059479554E-2</v>
      </c>
      <c r="P271" s="2">
        <f>COUNTIFS($D$2:D270,$P$2)/L271</f>
        <v>1.1152416356877323E-2</v>
      </c>
    </row>
    <row r="272" spans="1:16" x14ac:dyDescent="0.35">
      <c r="A272">
        <v>271</v>
      </c>
      <c r="B272" t="s">
        <v>2278</v>
      </c>
      <c r="C272" t="s">
        <v>2004</v>
      </c>
      <c r="D272" t="str">
        <f t="shared" si="7"/>
        <v>Germanic</v>
      </c>
      <c r="L272">
        <v>270</v>
      </c>
      <c r="M272" s="2">
        <f>COUNTIFS($D$2:D271,$M$2)/L272</f>
        <v>0.91481481481481486</v>
      </c>
      <c r="N272" s="2">
        <f>COUNTIFS($D$2:D271,$N$2)/L272</f>
        <v>5.5555555555555552E-2</v>
      </c>
      <c r="O272" s="2">
        <f>COUNTIFS($D$2:D271,$O$2)/L272</f>
        <v>1.8518518518518517E-2</v>
      </c>
      <c r="P272" s="2">
        <f>COUNTIFS($D$2:D271,$P$2)/L272</f>
        <v>1.1111111111111112E-2</v>
      </c>
    </row>
    <row r="273" spans="1:16" x14ac:dyDescent="0.35">
      <c r="A273">
        <v>272</v>
      </c>
      <c r="B273" t="s">
        <v>2279</v>
      </c>
      <c r="C273" t="s">
        <v>2004</v>
      </c>
      <c r="D273" t="str">
        <f t="shared" si="7"/>
        <v>Germanic</v>
      </c>
      <c r="L273">
        <v>271</v>
      </c>
      <c r="M273" s="2">
        <f>COUNTIFS($D$2:D272,$M$2)/L273</f>
        <v>0.91512915129151295</v>
      </c>
      <c r="N273" s="2">
        <f>COUNTIFS($D$2:D272,$N$2)/L273</f>
        <v>5.5350553505535055E-2</v>
      </c>
      <c r="O273" s="2">
        <f>COUNTIFS($D$2:D272,$O$2)/L273</f>
        <v>1.8450184501845018E-2</v>
      </c>
      <c r="P273" s="2">
        <f>COUNTIFS($D$2:D272,$P$2)/L273</f>
        <v>1.107011070110701E-2</v>
      </c>
    </row>
    <row r="274" spans="1:16" x14ac:dyDescent="0.35">
      <c r="A274">
        <v>273</v>
      </c>
      <c r="B274" t="s">
        <v>2280</v>
      </c>
      <c r="C274" t="s">
        <v>2004</v>
      </c>
      <c r="D274" t="str">
        <f t="shared" si="7"/>
        <v>Germanic</v>
      </c>
      <c r="L274">
        <v>272</v>
      </c>
      <c r="M274" s="2">
        <f>COUNTIFS($D$2:D273,$M$2)/L274</f>
        <v>0.9154411764705882</v>
      </c>
      <c r="N274" s="2">
        <f>COUNTIFS($D$2:D273,$N$2)/L274</f>
        <v>5.514705882352941E-2</v>
      </c>
      <c r="O274" s="2">
        <f>COUNTIFS($D$2:D273,$O$2)/L274</f>
        <v>1.8382352941176471E-2</v>
      </c>
      <c r="P274" s="2">
        <f>COUNTIFS($D$2:D273,$P$2)/L274</f>
        <v>1.1029411764705883E-2</v>
      </c>
    </row>
    <row r="275" spans="1:16" x14ac:dyDescent="0.35">
      <c r="A275">
        <v>274</v>
      </c>
      <c r="B275" t="s">
        <v>2281</v>
      </c>
      <c r="C275" t="s">
        <v>2040</v>
      </c>
      <c r="D275" t="str">
        <f t="shared" si="7"/>
        <v>French</v>
      </c>
      <c r="L275">
        <v>273</v>
      </c>
      <c r="M275" s="2">
        <f>COUNTIFS($D$2:D274,$M$2)/L275</f>
        <v>0.91575091575091572</v>
      </c>
      <c r="N275" s="2">
        <f>COUNTIFS($D$2:D274,$N$2)/L275</f>
        <v>5.4945054945054944E-2</v>
      </c>
      <c r="O275" s="2">
        <f>COUNTIFS($D$2:D274,$O$2)/L275</f>
        <v>1.8315018315018316E-2</v>
      </c>
      <c r="P275" s="2">
        <f>COUNTIFS($D$2:D274,$P$2)/L275</f>
        <v>1.098901098901099E-2</v>
      </c>
    </row>
    <row r="276" spans="1:16" x14ac:dyDescent="0.35">
      <c r="A276">
        <v>275</v>
      </c>
      <c r="B276" t="s">
        <v>2282</v>
      </c>
      <c r="C276" t="s">
        <v>2004</v>
      </c>
      <c r="D276" t="str">
        <f t="shared" si="7"/>
        <v>Germanic</v>
      </c>
      <c r="L276">
        <v>274</v>
      </c>
      <c r="M276" s="2">
        <f>COUNTIFS($D$2:D275,$M$2)/L276</f>
        <v>0.91240875912408759</v>
      </c>
      <c r="N276" s="2">
        <f>COUNTIFS($D$2:D275,$N$2)/L276</f>
        <v>5.8394160583941604E-2</v>
      </c>
      <c r="O276" s="2">
        <f>COUNTIFS($D$2:D275,$O$2)/L276</f>
        <v>1.824817518248175E-2</v>
      </c>
      <c r="P276" s="2">
        <f>COUNTIFS($D$2:D275,$P$2)/L276</f>
        <v>1.0948905109489052E-2</v>
      </c>
    </row>
    <row r="277" spans="1:16" x14ac:dyDescent="0.35">
      <c r="A277">
        <v>276</v>
      </c>
      <c r="B277" t="s">
        <v>2283</v>
      </c>
      <c r="C277" t="s">
        <v>2004</v>
      </c>
      <c r="D277" t="str">
        <f t="shared" si="7"/>
        <v>Germanic</v>
      </c>
      <c r="L277">
        <v>275</v>
      </c>
      <c r="M277" s="2">
        <f>COUNTIFS($D$2:D276,$M$2)/L277</f>
        <v>0.91272727272727272</v>
      </c>
      <c r="N277" s="2">
        <f>COUNTIFS($D$2:D276,$N$2)/L277</f>
        <v>5.8181818181818182E-2</v>
      </c>
      <c r="O277" s="2">
        <f>COUNTIFS($D$2:D276,$O$2)/L277</f>
        <v>1.8181818181818181E-2</v>
      </c>
      <c r="P277" s="2">
        <f>COUNTIFS($D$2:D276,$P$2)/L277</f>
        <v>1.090909090909091E-2</v>
      </c>
    </row>
    <row r="278" spans="1:16" x14ac:dyDescent="0.35">
      <c r="A278">
        <v>277</v>
      </c>
      <c r="B278" t="s">
        <v>2284</v>
      </c>
      <c r="C278" t="s">
        <v>2004</v>
      </c>
      <c r="D278" t="str">
        <f t="shared" si="7"/>
        <v>Germanic</v>
      </c>
      <c r="L278">
        <v>276</v>
      </c>
      <c r="M278" s="2">
        <f>COUNTIFS($D$2:D277,$M$2)/L278</f>
        <v>0.91304347826086951</v>
      </c>
      <c r="N278" s="2">
        <f>COUNTIFS($D$2:D277,$N$2)/L278</f>
        <v>5.7971014492753624E-2</v>
      </c>
      <c r="O278" s="2">
        <f>COUNTIFS($D$2:D277,$O$2)/L278</f>
        <v>1.8115942028985508E-2</v>
      </c>
      <c r="P278" s="2">
        <f>COUNTIFS($D$2:D277,$P$2)/L278</f>
        <v>1.0869565217391304E-2</v>
      </c>
    </row>
    <row r="279" spans="1:16" x14ac:dyDescent="0.35">
      <c r="A279">
        <v>278</v>
      </c>
      <c r="B279" t="s">
        <v>2285</v>
      </c>
      <c r="C279" t="s">
        <v>2040</v>
      </c>
      <c r="D279" t="str">
        <f t="shared" si="7"/>
        <v>French</v>
      </c>
      <c r="L279">
        <v>277</v>
      </c>
      <c r="M279" s="2">
        <f>COUNTIFS($D$2:D278,$M$2)/L279</f>
        <v>0.91335740072202165</v>
      </c>
      <c r="N279" s="2">
        <f>COUNTIFS($D$2:D278,$N$2)/L279</f>
        <v>5.7761732851985562E-2</v>
      </c>
      <c r="O279" s="2">
        <f>COUNTIFS($D$2:D278,$O$2)/L279</f>
        <v>1.8050541516245487E-2</v>
      </c>
      <c r="P279" s="2">
        <f>COUNTIFS($D$2:D278,$P$2)/L279</f>
        <v>1.0830324909747292E-2</v>
      </c>
    </row>
    <row r="280" spans="1:16" x14ac:dyDescent="0.35">
      <c r="A280">
        <v>279</v>
      </c>
      <c r="B280" t="s">
        <v>2286</v>
      </c>
      <c r="C280" t="s">
        <v>2004</v>
      </c>
      <c r="D280" t="str">
        <f t="shared" si="7"/>
        <v>Germanic</v>
      </c>
      <c r="L280">
        <v>278</v>
      </c>
      <c r="M280" s="2">
        <f>COUNTIFS($D$2:D279,$M$2)/L280</f>
        <v>0.91007194244604317</v>
      </c>
      <c r="N280" s="2">
        <f>COUNTIFS($D$2:D279,$N$2)/L280</f>
        <v>6.1151079136690649E-2</v>
      </c>
      <c r="O280" s="2">
        <f>COUNTIFS($D$2:D279,$O$2)/L280</f>
        <v>1.7985611510791366E-2</v>
      </c>
      <c r="P280" s="2">
        <f>COUNTIFS($D$2:D279,$P$2)/L280</f>
        <v>1.0791366906474821E-2</v>
      </c>
    </row>
    <row r="281" spans="1:16" x14ac:dyDescent="0.35">
      <c r="A281">
        <v>280</v>
      </c>
      <c r="B281" t="s">
        <v>2287</v>
      </c>
      <c r="C281" t="s">
        <v>2004</v>
      </c>
      <c r="D281" t="str">
        <f t="shared" si="7"/>
        <v>Germanic</v>
      </c>
      <c r="L281">
        <v>279</v>
      </c>
      <c r="M281" s="2">
        <f>COUNTIFS($D$2:D280,$M$2)/L281</f>
        <v>0.91039426523297495</v>
      </c>
      <c r="N281" s="2">
        <f>COUNTIFS($D$2:D280,$N$2)/L281</f>
        <v>6.093189964157706E-2</v>
      </c>
      <c r="O281" s="2">
        <f>COUNTIFS($D$2:D280,$O$2)/L281</f>
        <v>1.7921146953405017E-2</v>
      </c>
      <c r="P281" s="2">
        <f>COUNTIFS($D$2:D280,$P$2)/L281</f>
        <v>1.0752688172043012E-2</v>
      </c>
    </row>
    <row r="282" spans="1:16" x14ac:dyDescent="0.35">
      <c r="A282">
        <v>281</v>
      </c>
      <c r="B282" t="s">
        <v>2288</v>
      </c>
      <c r="C282" t="s">
        <v>2004</v>
      </c>
      <c r="D282" t="str">
        <f t="shared" si="7"/>
        <v>Germanic</v>
      </c>
      <c r="L282">
        <v>280</v>
      </c>
      <c r="M282" s="2">
        <f>COUNTIFS($D$2:D281,$M$2)/L282</f>
        <v>0.9107142857142857</v>
      </c>
      <c r="N282" s="2">
        <f>COUNTIFS($D$2:D281,$N$2)/L282</f>
        <v>6.0714285714285714E-2</v>
      </c>
      <c r="O282" s="2">
        <f>COUNTIFS($D$2:D281,$O$2)/L282</f>
        <v>1.7857142857142856E-2</v>
      </c>
      <c r="P282" s="2">
        <f>COUNTIFS($D$2:D281,$P$2)/L282</f>
        <v>1.0714285714285714E-2</v>
      </c>
    </row>
    <row r="283" spans="1:16" x14ac:dyDescent="0.35">
      <c r="A283">
        <v>282</v>
      </c>
      <c r="B283" t="s">
        <v>2289</v>
      </c>
      <c r="C283" t="s">
        <v>2004</v>
      </c>
      <c r="D283" t="str">
        <f t="shared" si="7"/>
        <v>Germanic</v>
      </c>
      <c r="L283">
        <v>281</v>
      </c>
      <c r="M283" s="2">
        <f>COUNTIFS($D$2:D282,$M$2)/L283</f>
        <v>0.91103202846975084</v>
      </c>
      <c r="N283" s="2">
        <f>COUNTIFS($D$2:D282,$N$2)/L283</f>
        <v>6.0498220640569395E-2</v>
      </c>
      <c r="O283" s="2">
        <f>COUNTIFS($D$2:D282,$O$2)/L283</f>
        <v>1.7793594306049824E-2</v>
      </c>
      <c r="P283" s="2">
        <f>COUNTIFS($D$2:D282,$P$2)/L283</f>
        <v>1.0676156583629894E-2</v>
      </c>
    </row>
    <row r="284" spans="1:16" x14ac:dyDescent="0.35">
      <c r="A284">
        <v>283</v>
      </c>
      <c r="B284" t="s">
        <v>2290</v>
      </c>
      <c r="C284" t="s">
        <v>2004</v>
      </c>
      <c r="D284" t="str">
        <f t="shared" si="7"/>
        <v>Germanic</v>
      </c>
      <c r="L284">
        <v>282</v>
      </c>
      <c r="M284" s="2">
        <f>COUNTIFS($D$2:D283,$M$2)/L284</f>
        <v>0.91134751773049649</v>
      </c>
      <c r="N284" s="2">
        <f>COUNTIFS($D$2:D283,$N$2)/L284</f>
        <v>6.0283687943262408E-2</v>
      </c>
      <c r="O284" s="2">
        <f>COUNTIFS($D$2:D283,$O$2)/L284</f>
        <v>1.7730496453900711E-2</v>
      </c>
      <c r="P284" s="2">
        <f>COUNTIFS($D$2:D283,$P$2)/L284</f>
        <v>1.0638297872340425E-2</v>
      </c>
    </row>
    <row r="285" spans="1:16" x14ac:dyDescent="0.35">
      <c r="A285">
        <v>284</v>
      </c>
      <c r="B285" t="s">
        <v>2291</v>
      </c>
      <c r="C285" t="s">
        <v>2004</v>
      </c>
      <c r="D285" t="str">
        <f t="shared" si="7"/>
        <v>Germanic</v>
      </c>
      <c r="L285">
        <v>283</v>
      </c>
      <c r="M285" s="2">
        <f>COUNTIFS($D$2:D284,$M$2)/L285</f>
        <v>0.91166077738515905</v>
      </c>
      <c r="N285" s="2">
        <f>COUNTIFS($D$2:D284,$N$2)/L285</f>
        <v>6.0070671378091869E-2</v>
      </c>
      <c r="O285" s="2">
        <f>COUNTIFS($D$2:D284,$O$2)/L285</f>
        <v>1.7667844522968199E-2</v>
      </c>
      <c r="P285" s="2">
        <f>COUNTIFS($D$2:D284,$P$2)/L285</f>
        <v>1.0600706713780919E-2</v>
      </c>
    </row>
    <row r="286" spans="1:16" x14ac:dyDescent="0.35">
      <c r="A286">
        <v>285</v>
      </c>
      <c r="B286" t="s">
        <v>2292</v>
      </c>
      <c r="C286" t="s">
        <v>2004</v>
      </c>
      <c r="D286" t="str">
        <f t="shared" si="7"/>
        <v>Germanic</v>
      </c>
      <c r="L286">
        <v>284</v>
      </c>
      <c r="M286" s="2">
        <f>COUNTIFS($D$2:D285,$M$2)/L286</f>
        <v>0.9119718309859155</v>
      </c>
      <c r="N286" s="2">
        <f>COUNTIFS($D$2:D285,$N$2)/L286</f>
        <v>5.9859154929577461E-2</v>
      </c>
      <c r="O286" s="2">
        <f>COUNTIFS($D$2:D285,$O$2)/L286</f>
        <v>1.7605633802816902E-2</v>
      </c>
      <c r="P286" s="2">
        <f>COUNTIFS($D$2:D285,$P$2)/L286</f>
        <v>1.0563380281690141E-2</v>
      </c>
    </row>
    <row r="287" spans="1:16" x14ac:dyDescent="0.35">
      <c r="A287">
        <v>286</v>
      </c>
      <c r="B287" t="s">
        <v>2293</v>
      </c>
      <c r="C287" t="s">
        <v>2004</v>
      </c>
      <c r="D287" t="str">
        <f t="shared" si="7"/>
        <v>Germanic</v>
      </c>
      <c r="L287">
        <v>285</v>
      </c>
      <c r="M287" s="2">
        <f>COUNTIFS($D$2:D286,$M$2)/L287</f>
        <v>0.91228070175438591</v>
      </c>
      <c r="N287" s="2">
        <f>COUNTIFS($D$2:D286,$N$2)/L287</f>
        <v>5.9649122807017542E-2</v>
      </c>
      <c r="O287" s="2">
        <f>COUNTIFS($D$2:D286,$O$2)/L287</f>
        <v>1.7543859649122806E-2</v>
      </c>
      <c r="P287" s="2">
        <f>COUNTIFS($D$2:D286,$P$2)/L287</f>
        <v>1.0526315789473684E-2</v>
      </c>
    </row>
    <row r="288" spans="1:16" x14ac:dyDescent="0.35">
      <c r="A288">
        <v>287</v>
      </c>
      <c r="B288" t="s">
        <v>2294</v>
      </c>
      <c r="C288" t="s">
        <v>2004</v>
      </c>
      <c r="D288" t="str">
        <f t="shared" si="7"/>
        <v>Germanic</v>
      </c>
      <c r="L288">
        <v>286</v>
      </c>
      <c r="M288" s="2">
        <f>COUNTIFS($D$2:D287,$M$2)/L288</f>
        <v>0.91258741258741261</v>
      </c>
      <c r="N288" s="2">
        <f>COUNTIFS($D$2:D287,$N$2)/L288</f>
        <v>5.944055944055944E-2</v>
      </c>
      <c r="O288" s="2">
        <f>COUNTIFS($D$2:D287,$O$2)/L288</f>
        <v>1.7482517482517484E-2</v>
      </c>
      <c r="P288" s="2">
        <f>COUNTIFS($D$2:D287,$P$2)/L288</f>
        <v>1.048951048951049E-2</v>
      </c>
    </row>
    <row r="289" spans="1:16" x14ac:dyDescent="0.35">
      <c r="A289">
        <v>288</v>
      </c>
      <c r="B289" t="s">
        <v>2295</v>
      </c>
      <c r="C289" t="s">
        <v>2004</v>
      </c>
      <c r="D289" t="str">
        <f t="shared" si="7"/>
        <v>Germanic</v>
      </c>
      <c r="L289">
        <v>287</v>
      </c>
      <c r="M289" s="2">
        <f>COUNTIFS($D$2:D288,$M$2)/L289</f>
        <v>0.91289198606271782</v>
      </c>
      <c r="N289" s="2">
        <f>COUNTIFS($D$2:D288,$N$2)/L289</f>
        <v>5.9233449477351915E-2</v>
      </c>
      <c r="O289" s="2">
        <f>COUNTIFS($D$2:D288,$O$2)/L289</f>
        <v>1.7421602787456445E-2</v>
      </c>
      <c r="P289" s="2">
        <f>COUNTIFS($D$2:D288,$P$2)/L289</f>
        <v>1.0452961672473868E-2</v>
      </c>
    </row>
    <row r="290" spans="1:16" x14ac:dyDescent="0.35">
      <c r="A290">
        <v>289</v>
      </c>
      <c r="B290" t="s">
        <v>2296</v>
      </c>
      <c r="C290" t="s">
        <v>2004</v>
      </c>
      <c r="D290" t="str">
        <f t="shared" si="7"/>
        <v>Germanic</v>
      </c>
      <c r="L290">
        <v>288</v>
      </c>
      <c r="M290" s="2">
        <f>COUNTIFS($D$2:D289,$M$2)/L290</f>
        <v>0.91319444444444442</v>
      </c>
      <c r="N290" s="2">
        <f>COUNTIFS($D$2:D289,$N$2)/L290</f>
        <v>5.9027777777777776E-2</v>
      </c>
      <c r="O290" s="2">
        <f>COUNTIFS($D$2:D289,$O$2)/L290</f>
        <v>1.7361111111111112E-2</v>
      </c>
      <c r="P290" s="2">
        <f>COUNTIFS($D$2:D289,$P$2)/L290</f>
        <v>1.0416666666666666E-2</v>
      </c>
    </row>
    <row r="291" spans="1:16" x14ac:dyDescent="0.35">
      <c r="A291">
        <v>290</v>
      </c>
      <c r="B291" t="s">
        <v>2297</v>
      </c>
      <c r="C291" t="s">
        <v>2004</v>
      </c>
      <c r="D291" t="str">
        <f t="shared" si="7"/>
        <v>Germanic</v>
      </c>
      <c r="L291">
        <v>289</v>
      </c>
      <c r="M291" s="2">
        <f>COUNTIFS($D$2:D290,$M$2)/L291</f>
        <v>0.91349480968858132</v>
      </c>
      <c r="N291" s="2">
        <f>COUNTIFS($D$2:D290,$N$2)/L291</f>
        <v>5.8823529411764705E-2</v>
      </c>
      <c r="O291" s="2">
        <f>COUNTIFS($D$2:D290,$O$2)/L291</f>
        <v>1.7301038062283738E-2</v>
      </c>
      <c r="P291" s="2">
        <f>COUNTIFS($D$2:D290,$P$2)/L291</f>
        <v>1.0380622837370242E-2</v>
      </c>
    </row>
    <row r="292" spans="1:16" x14ac:dyDescent="0.35">
      <c r="A292">
        <v>291</v>
      </c>
      <c r="B292" t="s">
        <v>2298</v>
      </c>
      <c r="C292" t="s">
        <v>2004</v>
      </c>
      <c r="D292" t="str">
        <f t="shared" si="7"/>
        <v>Germanic</v>
      </c>
      <c r="L292">
        <v>290</v>
      </c>
      <c r="M292" s="2">
        <f>COUNTIFS($D$2:D291,$M$2)/L292</f>
        <v>0.91379310344827591</v>
      </c>
      <c r="N292" s="2">
        <f>COUNTIFS($D$2:D291,$N$2)/L292</f>
        <v>5.8620689655172413E-2</v>
      </c>
      <c r="O292" s="2">
        <f>COUNTIFS($D$2:D291,$O$2)/L292</f>
        <v>1.7241379310344827E-2</v>
      </c>
      <c r="P292" s="2">
        <f>COUNTIFS($D$2:D291,$P$2)/L292</f>
        <v>1.0344827586206896E-2</v>
      </c>
    </row>
    <row r="293" spans="1:16" x14ac:dyDescent="0.35">
      <c r="A293">
        <v>292</v>
      </c>
      <c r="B293" t="s">
        <v>2299</v>
      </c>
      <c r="C293" t="s">
        <v>2004</v>
      </c>
      <c r="D293" t="str">
        <f t="shared" si="7"/>
        <v>Germanic</v>
      </c>
      <c r="L293">
        <v>291</v>
      </c>
      <c r="M293" s="2">
        <f>COUNTIFS($D$2:D292,$M$2)/L293</f>
        <v>0.91408934707903777</v>
      </c>
      <c r="N293" s="2">
        <f>COUNTIFS($D$2:D292,$N$2)/L293</f>
        <v>5.8419243986254296E-2</v>
      </c>
      <c r="O293" s="2">
        <f>COUNTIFS($D$2:D292,$O$2)/L293</f>
        <v>1.7182130584192441E-2</v>
      </c>
      <c r="P293" s="2">
        <f>COUNTIFS($D$2:D292,$P$2)/L293</f>
        <v>1.0309278350515464E-2</v>
      </c>
    </row>
    <row r="294" spans="1:16" x14ac:dyDescent="0.35">
      <c r="A294">
        <v>293</v>
      </c>
      <c r="B294" t="s">
        <v>2300</v>
      </c>
      <c r="C294" t="s">
        <v>2004</v>
      </c>
      <c r="D294" t="str">
        <f t="shared" si="7"/>
        <v>Germanic</v>
      </c>
      <c r="L294">
        <v>292</v>
      </c>
      <c r="M294" s="2">
        <f>COUNTIFS($D$2:D293,$M$2)/L294</f>
        <v>0.91438356164383561</v>
      </c>
      <c r="N294" s="2">
        <f>COUNTIFS($D$2:D293,$N$2)/L294</f>
        <v>5.8219178082191778E-2</v>
      </c>
      <c r="O294" s="2">
        <f>COUNTIFS($D$2:D293,$O$2)/L294</f>
        <v>1.7123287671232876E-2</v>
      </c>
      <c r="P294" s="2">
        <f>COUNTIFS($D$2:D293,$P$2)/L294</f>
        <v>1.0273972602739725E-2</v>
      </c>
    </row>
    <row r="295" spans="1:16" x14ac:dyDescent="0.35">
      <c r="A295">
        <v>294</v>
      </c>
      <c r="B295" t="s">
        <v>2301</v>
      </c>
      <c r="C295" t="s">
        <v>2004</v>
      </c>
      <c r="D295" t="str">
        <f t="shared" si="7"/>
        <v>Germanic</v>
      </c>
      <c r="L295">
        <v>293</v>
      </c>
      <c r="M295" s="2">
        <f>COUNTIFS($D$2:D294,$M$2)/L295</f>
        <v>0.91467576791808869</v>
      </c>
      <c r="N295" s="2">
        <f>COUNTIFS($D$2:D294,$N$2)/L295</f>
        <v>5.8020477815699661E-2</v>
      </c>
      <c r="O295" s="2">
        <f>COUNTIFS($D$2:D294,$O$2)/L295</f>
        <v>1.7064846416382253E-2</v>
      </c>
      <c r="P295" s="2">
        <f>COUNTIFS($D$2:D294,$P$2)/L295</f>
        <v>1.0238907849829351E-2</v>
      </c>
    </row>
    <row r="296" spans="1:16" x14ac:dyDescent="0.35">
      <c r="A296">
        <v>295</v>
      </c>
      <c r="B296" t="s">
        <v>2302</v>
      </c>
      <c r="C296" t="s">
        <v>2004</v>
      </c>
      <c r="D296" t="str">
        <f t="shared" si="7"/>
        <v>Germanic</v>
      </c>
      <c r="L296">
        <v>294</v>
      </c>
      <c r="M296" s="2">
        <f>COUNTIFS($D$2:D295,$M$2)/L296</f>
        <v>0.91496598639455784</v>
      </c>
      <c r="N296" s="2">
        <f>COUNTIFS($D$2:D295,$N$2)/L296</f>
        <v>5.7823129251700682E-2</v>
      </c>
      <c r="O296" s="2">
        <f>COUNTIFS($D$2:D295,$O$2)/L296</f>
        <v>1.7006802721088437E-2</v>
      </c>
      <c r="P296" s="2">
        <f>COUNTIFS($D$2:D295,$P$2)/L296</f>
        <v>1.020408163265306E-2</v>
      </c>
    </row>
    <row r="297" spans="1:16" x14ac:dyDescent="0.35">
      <c r="A297">
        <v>296</v>
      </c>
      <c r="B297" t="s">
        <v>2303</v>
      </c>
      <c r="C297" t="s">
        <v>2004</v>
      </c>
      <c r="D297" t="str">
        <f t="shared" si="7"/>
        <v>Germanic</v>
      </c>
      <c r="L297">
        <v>295</v>
      </c>
      <c r="M297" s="2">
        <f>COUNTIFS($D$2:D296,$M$2)/L297</f>
        <v>0.9152542372881356</v>
      </c>
      <c r="N297" s="2">
        <f>COUNTIFS($D$2:D296,$N$2)/L297</f>
        <v>5.7627118644067797E-2</v>
      </c>
      <c r="O297" s="2">
        <f>COUNTIFS($D$2:D296,$O$2)/L297</f>
        <v>1.6949152542372881E-2</v>
      </c>
      <c r="P297" s="2">
        <f>COUNTIFS($D$2:D296,$P$2)/L297</f>
        <v>1.0169491525423728E-2</v>
      </c>
    </row>
    <row r="298" spans="1:16" x14ac:dyDescent="0.35">
      <c r="A298">
        <v>297</v>
      </c>
      <c r="B298" t="s">
        <v>2304</v>
      </c>
      <c r="C298" t="s">
        <v>2004</v>
      </c>
      <c r="D298" t="str">
        <f t="shared" si="7"/>
        <v>Germanic</v>
      </c>
      <c r="L298">
        <v>296</v>
      </c>
      <c r="M298" s="2">
        <f>COUNTIFS($D$2:D297,$M$2)/L298</f>
        <v>0.91554054054054057</v>
      </c>
      <c r="N298" s="2">
        <f>COUNTIFS($D$2:D297,$N$2)/L298</f>
        <v>5.7432432432432436E-2</v>
      </c>
      <c r="O298" s="2">
        <f>COUNTIFS($D$2:D297,$O$2)/L298</f>
        <v>1.6891891891891893E-2</v>
      </c>
      <c r="P298" s="2">
        <f>COUNTIFS($D$2:D297,$P$2)/L298</f>
        <v>1.0135135135135136E-2</v>
      </c>
    </row>
    <row r="299" spans="1:16" x14ac:dyDescent="0.35">
      <c r="A299">
        <v>298</v>
      </c>
      <c r="B299" t="s">
        <v>2305</v>
      </c>
      <c r="C299" t="s">
        <v>2004</v>
      </c>
      <c r="D299" t="str">
        <f t="shared" si="7"/>
        <v>Germanic</v>
      </c>
      <c r="L299">
        <v>297</v>
      </c>
      <c r="M299" s="2">
        <f>COUNTIFS($D$2:D298,$M$2)/L299</f>
        <v>0.91582491582491588</v>
      </c>
      <c r="N299" s="2">
        <f>COUNTIFS($D$2:D298,$N$2)/L299</f>
        <v>5.7239057239057242E-2</v>
      </c>
      <c r="O299" s="2">
        <f>COUNTIFS($D$2:D298,$O$2)/L299</f>
        <v>1.6835016835016835E-2</v>
      </c>
      <c r="P299" s="2">
        <f>COUNTIFS($D$2:D298,$P$2)/L299</f>
        <v>1.0101010101010102E-2</v>
      </c>
    </row>
    <row r="300" spans="1:16" x14ac:dyDescent="0.35">
      <c r="A300">
        <v>299</v>
      </c>
      <c r="B300" t="s">
        <v>2306</v>
      </c>
      <c r="C300" t="s">
        <v>2004</v>
      </c>
      <c r="D300" t="str">
        <f t="shared" si="7"/>
        <v>Germanic</v>
      </c>
      <c r="L300">
        <v>298</v>
      </c>
      <c r="M300" s="2">
        <f>COUNTIFS($D$2:D299,$M$2)/L300</f>
        <v>0.91610738255033553</v>
      </c>
      <c r="N300" s="2">
        <f>COUNTIFS($D$2:D299,$N$2)/L300</f>
        <v>5.7046979865771813E-2</v>
      </c>
      <c r="O300" s="2">
        <f>COUNTIFS($D$2:D299,$O$2)/L300</f>
        <v>1.6778523489932886E-2</v>
      </c>
      <c r="P300" s="2">
        <f>COUNTIFS($D$2:D299,$P$2)/L300</f>
        <v>1.0067114093959731E-2</v>
      </c>
    </row>
    <row r="301" spans="1:16" x14ac:dyDescent="0.35">
      <c r="A301">
        <v>300</v>
      </c>
      <c r="B301" t="s">
        <v>2307</v>
      </c>
      <c r="C301" t="s">
        <v>2004</v>
      </c>
      <c r="D301" t="str">
        <f t="shared" si="7"/>
        <v>Germanic</v>
      </c>
      <c r="L301">
        <v>299</v>
      </c>
      <c r="M301" s="2">
        <f>COUNTIFS($D$2:D300,$M$2)/L301</f>
        <v>0.91638795986622068</v>
      </c>
      <c r="N301" s="2">
        <f>COUNTIFS($D$2:D300,$N$2)/L301</f>
        <v>5.6856187290969896E-2</v>
      </c>
      <c r="O301" s="2">
        <f>COUNTIFS($D$2:D300,$O$2)/L301</f>
        <v>1.6722408026755852E-2</v>
      </c>
      <c r="P301" s="2">
        <f>COUNTIFS($D$2:D300,$P$2)/L301</f>
        <v>1.0033444816053512E-2</v>
      </c>
    </row>
    <row r="302" spans="1:16" x14ac:dyDescent="0.35">
      <c r="A302">
        <v>301</v>
      </c>
      <c r="B302" t="s">
        <v>2308</v>
      </c>
      <c r="C302" t="s">
        <v>2004</v>
      </c>
      <c r="D302" t="str">
        <f t="shared" si="7"/>
        <v>Germanic</v>
      </c>
      <c r="L302">
        <v>300</v>
      </c>
      <c r="M302" s="2">
        <f>COUNTIFS($D$2:D301,$M$2)/L302</f>
        <v>0.91666666666666663</v>
      </c>
      <c r="N302" s="2">
        <f>COUNTIFS($D$2:D301,$N$2)/L302</f>
        <v>5.6666666666666664E-2</v>
      </c>
      <c r="O302" s="2">
        <f>COUNTIFS($D$2:D301,$O$2)/L302</f>
        <v>1.6666666666666666E-2</v>
      </c>
      <c r="P302" s="2">
        <f>COUNTIFS($D$2:D301,$P$2)/L302</f>
        <v>0.01</v>
      </c>
    </row>
    <row r="303" spans="1:16" x14ac:dyDescent="0.35">
      <c r="A303">
        <v>302</v>
      </c>
      <c r="B303" t="s">
        <v>2309</v>
      </c>
      <c r="C303" t="s">
        <v>2004</v>
      </c>
      <c r="D303" t="str">
        <f t="shared" si="7"/>
        <v>Germanic</v>
      </c>
      <c r="L303">
        <v>301</v>
      </c>
      <c r="M303" s="2">
        <f>COUNTIFS($D$2:D302,$M$2)/L303</f>
        <v>0.9169435215946844</v>
      </c>
      <c r="N303" s="2">
        <f>COUNTIFS($D$2:D302,$N$2)/L303</f>
        <v>5.647840531561462E-2</v>
      </c>
      <c r="O303" s="2">
        <f>COUNTIFS($D$2:D302,$O$2)/L303</f>
        <v>1.6611295681063124E-2</v>
      </c>
      <c r="P303" s="2">
        <f>COUNTIFS($D$2:D302,$P$2)/L303</f>
        <v>9.9667774086378731E-3</v>
      </c>
    </row>
    <row r="304" spans="1:16" x14ac:dyDescent="0.35">
      <c r="A304">
        <v>303</v>
      </c>
      <c r="B304" t="s">
        <v>2310</v>
      </c>
      <c r="C304" t="s">
        <v>2040</v>
      </c>
      <c r="D304" t="str">
        <f t="shared" si="7"/>
        <v>French</v>
      </c>
      <c r="L304">
        <v>302</v>
      </c>
      <c r="M304" s="2">
        <f>COUNTIFS($D$2:D303,$M$2)/L304</f>
        <v>0.91721854304635764</v>
      </c>
      <c r="N304" s="2">
        <f>COUNTIFS($D$2:D303,$N$2)/L304</f>
        <v>5.6291390728476824E-2</v>
      </c>
      <c r="O304" s="2">
        <f>COUNTIFS($D$2:D303,$O$2)/L304</f>
        <v>1.6556291390728478E-2</v>
      </c>
      <c r="P304" s="2">
        <f>COUNTIFS($D$2:D303,$P$2)/L304</f>
        <v>9.9337748344370865E-3</v>
      </c>
    </row>
    <row r="305" spans="1:16" x14ac:dyDescent="0.35">
      <c r="A305">
        <v>304</v>
      </c>
      <c r="B305" t="s">
        <v>2311</v>
      </c>
      <c r="C305" t="s">
        <v>2004</v>
      </c>
      <c r="D305" t="str">
        <f t="shared" si="7"/>
        <v>Germanic</v>
      </c>
      <c r="L305">
        <v>303</v>
      </c>
      <c r="M305" s="2">
        <f>COUNTIFS($D$2:D304,$M$2)/L305</f>
        <v>0.91419141914191415</v>
      </c>
      <c r="N305" s="2">
        <f>COUNTIFS($D$2:D304,$N$2)/L305</f>
        <v>5.9405940594059403E-2</v>
      </c>
      <c r="O305" s="2">
        <f>COUNTIFS($D$2:D304,$O$2)/L305</f>
        <v>1.65016501650165E-2</v>
      </c>
      <c r="P305" s="2">
        <f>COUNTIFS($D$2:D304,$P$2)/L305</f>
        <v>9.9009900990099011E-3</v>
      </c>
    </row>
    <row r="306" spans="1:16" x14ac:dyDescent="0.35">
      <c r="A306">
        <v>305</v>
      </c>
      <c r="B306" t="s">
        <v>2312</v>
      </c>
      <c r="C306" t="s">
        <v>2004</v>
      </c>
      <c r="D306" t="str">
        <f t="shared" si="7"/>
        <v>Germanic</v>
      </c>
      <c r="L306">
        <v>304</v>
      </c>
      <c r="M306" s="2">
        <f>COUNTIFS($D$2:D305,$M$2)/L306</f>
        <v>0.91447368421052633</v>
      </c>
      <c r="N306" s="2">
        <f>COUNTIFS($D$2:D305,$N$2)/L306</f>
        <v>5.921052631578947E-2</v>
      </c>
      <c r="O306" s="2">
        <f>COUNTIFS($D$2:D305,$O$2)/L306</f>
        <v>1.6447368421052631E-2</v>
      </c>
      <c r="P306" s="2">
        <f>COUNTIFS($D$2:D305,$P$2)/L306</f>
        <v>9.8684210526315784E-3</v>
      </c>
    </row>
    <row r="307" spans="1:16" x14ac:dyDescent="0.35">
      <c r="A307">
        <v>306</v>
      </c>
      <c r="B307" t="s">
        <v>2313</v>
      </c>
      <c r="C307" t="s">
        <v>2009</v>
      </c>
      <c r="D307" t="str">
        <f t="shared" si="7"/>
        <v>Other</v>
      </c>
      <c r="L307">
        <v>305</v>
      </c>
      <c r="M307" s="2">
        <f>COUNTIFS($D$2:D306,$M$2)/L307</f>
        <v>0.91475409836065569</v>
      </c>
      <c r="N307" s="2">
        <f>COUNTIFS($D$2:D306,$N$2)/L307</f>
        <v>5.9016393442622953E-2</v>
      </c>
      <c r="O307" s="2">
        <f>COUNTIFS($D$2:D306,$O$2)/L307</f>
        <v>1.6393442622950821E-2</v>
      </c>
      <c r="P307" s="2">
        <f>COUNTIFS($D$2:D306,$P$2)/L307</f>
        <v>9.8360655737704927E-3</v>
      </c>
    </row>
    <row r="308" spans="1:16" x14ac:dyDescent="0.35">
      <c r="A308">
        <v>307</v>
      </c>
      <c r="B308" t="s">
        <v>2314</v>
      </c>
      <c r="C308" t="s">
        <v>2004</v>
      </c>
      <c r="D308" t="str">
        <f t="shared" si="7"/>
        <v>Germanic</v>
      </c>
      <c r="L308">
        <v>306</v>
      </c>
      <c r="M308" s="2">
        <f>COUNTIFS($D$2:D307,$M$2)/L308</f>
        <v>0.91176470588235292</v>
      </c>
      <c r="N308" s="2">
        <f>COUNTIFS($D$2:D307,$N$2)/L308</f>
        <v>5.8823529411764705E-2</v>
      </c>
      <c r="O308" s="2">
        <f>COUNTIFS($D$2:D307,$O$2)/L308</f>
        <v>1.6339869281045753E-2</v>
      </c>
      <c r="P308" s="2">
        <f>COUNTIFS($D$2:D307,$P$2)/L308</f>
        <v>1.3071895424836602E-2</v>
      </c>
    </row>
    <row r="309" spans="1:16" x14ac:dyDescent="0.35">
      <c r="A309">
        <v>308</v>
      </c>
      <c r="B309" t="s">
        <v>2315</v>
      </c>
      <c r="C309" t="s">
        <v>2040</v>
      </c>
      <c r="D309" t="str">
        <f t="shared" si="7"/>
        <v>French</v>
      </c>
      <c r="L309">
        <v>307</v>
      </c>
      <c r="M309" s="2">
        <f>COUNTIFS($D$2:D308,$M$2)/L309</f>
        <v>0.91205211726384361</v>
      </c>
      <c r="N309" s="2">
        <f>COUNTIFS($D$2:D308,$N$2)/L309</f>
        <v>5.8631921824104233E-2</v>
      </c>
      <c r="O309" s="2">
        <f>COUNTIFS($D$2:D308,$O$2)/L309</f>
        <v>1.6286644951140065E-2</v>
      </c>
      <c r="P309" s="2">
        <f>COUNTIFS($D$2:D308,$P$2)/L309</f>
        <v>1.3029315960912053E-2</v>
      </c>
    </row>
    <row r="310" spans="1:16" x14ac:dyDescent="0.35">
      <c r="A310">
        <v>309</v>
      </c>
      <c r="B310" t="s">
        <v>2316</v>
      </c>
      <c r="C310" t="s">
        <v>2004</v>
      </c>
      <c r="D310" t="str">
        <f t="shared" si="7"/>
        <v>Germanic</v>
      </c>
      <c r="L310">
        <v>308</v>
      </c>
      <c r="M310" s="2">
        <f>COUNTIFS($D$2:D309,$M$2)/L310</f>
        <v>0.90909090909090906</v>
      </c>
      <c r="N310" s="2">
        <f>COUNTIFS($D$2:D309,$N$2)/L310</f>
        <v>6.1688311688311688E-2</v>
      </c>
      <c r="O310" s="2">
        <f>COUNTIFS($D$2:D309,$O$2)/L310</f>
        <v>1.6233766233766232E-2</v>
      </c>
      <c r="P310" s="2">
        <f>COUNTIFS($D$2:D309,$P$2)/L310</f>
        <v>1.2987012987012988E-2</v>
      </c>
    </row>
    <row r="311" spans="1:16" x14ac:dyDescent="0.35">
      <c r="A311">
        <v>310</v>
      </c>
      <c r="B311" t="s">
        <v>2317</v>
      </c>
      <c r="C311" t="s">
        <v>2040</v>
      </c>
      <c r="D311" t="str">
        <f t="shared" si="7"/>
        <v>French</v>
      </c>
      <c r="L311">
        <v>309</v>
      </c>
      <c r="M311" s="2">
        <f>COUNTIFS($D$2:D310,$M$2)/L311</f>
        <v>0.90938511326860838</v>
      </c>
      <c r="N311" s="2">
        <f>COUNTIFS($D$2:D310,$N$2)/L311</f>
        <v>6.1488673139158574E-2</v>
      </c>
      <c r="O311" s="2">
        <f>COUNTIFS($D$2:D310,$O$2)/L311</f>
        <v>1.6181229773462782E-2</v>
      </c>
      <c r="P311" s="2">
        <f>COUNTIFS($D$2:D310,$P$2)/L311</f>
        <v>1.2944983818770227E-2</v>
      </c>
    </row>
    <row r="312" spans="1:16" x14ac:dyDescent="0.35">
      <c r="A312">
        <v>311</v>
      </c>
      <c r="B312" t="s">
        <v>2318</v>
      </c>
      <c r="C312" t="s">
        <v>2004</v>
      </c>
      <c r="D312" t="str">
        <f t="shared" si="7"/>
        <v>Germanic</v>
      </c>
      <c r="L312">
        <v>310</v>
      </c>
      <c r="M312" s="2">
        <f>COUNTIFS($D$2:D311,$M$2)/L312</f>
        <v>0.90645161290322585</v>
      </c>
      <c r="N312" s="2">
        <f>COUNTIFS($D$2:D311,$N$2)/L312</f>
        <v>6.4516129032258063E-2</v>
      </c>
      <c r="O312" s="2">
        <f>COUNTIFS($D$2:D311,$O$2)/L312</f>
        <v>1.6129032258064516E-2</v>
      </c>
      <c r="P312" s="2">
        <f>COUNTIFS($D$2:D311,$P$2)/L312</f>
        <v>1.2903225806451613E-2</v>
      </c>
    </row>
    <row r="313" spans="1:16" x14ac:dyDescent="0.35">
      <c r="A313">
        <v>312</v>
      </c>
      <c r="B313" t="s">
        <v>2319</v>
      </c>
      <c r="C313" t="s">
        <v>2004</v>
      </c>
      <c r="D313" t="str">
        <f t="shared" si="7"/>
        <v>Germanic</v>
      </c>
      <c r="L313">
        <v>311</v>
      </c>
      <c r="M313" s="2">
        <f>COUNTIFS($D$2:D312,$M$2)/L313</f>
        <v>0.90675241157556274</v>
      </c>
      <c r="N313" s="2">
        <f>COUNTIFS($D$2:D312,$N$2)/L313</f>
        <v>6.4308681672025719E-2</v>
      </c>
      <c r="O313" s="2">
        <f>COUNTIFS($D$2:D312,$O$2)/L313</f>
        <v>1.607717041800643E-2</v>
      </c>
      <c r="P313" s="2">
        <f>COUNTIFS($D$2:D312,$P$2)/L313</f>
        <v>1.2861736334405145E-2</v>
      </c>
    </row>
    <row r="314" spans="1:16" x14ac:dyDescent="0.35">
      <c r="A314">
        <v>313</v>
      </c>
      <c r="B314" t="s">
        <v>2320</v>
      </c>
      <c r="C314" t="s">
        <v>2321</v>
      </c>
      <c r="D314" t="str">
        <f t="shared" si="7"/>
        <v>Other</v>
      </c>
      <c r="L314">
        <v>312</v>
      </c>
      <c r="M314" s="2">
        <f>COUNTIFS($D$2:D313,$M$2)/L314</f>
        <v>0.90705128205128205</v>
      </c>
      <c r="N314" s="2">
        <f>COUNTIFS($D$2:D313,$N$2)/L314</f>
        <v>6.4102564102564097E-2</v>
      </c>
      <c r="O314" s="2">
        <f>COUNTIFS($D$2:D313,$O$2)/L314</f>
        <v>1.6025641025641024E-2</v>
      </c>
      <c r="P314" s="2">
        <f>COUNTIFS($D$2:D313,$P$2)/L314</f>
        <v>1.282051282051282E-2</v>
      </c>
    </row>
    <row r="315" spans="1:16" x14ac:dyDescent="0.35">
      <c r="A315">
        <v>314</v>
      </c>
      <c r="B315" t="s">
        <v>2322</v>
      </c>
      <c r="C315" t="s">
        <v>2004</v>
      </c>
      <c r="D315" t="str">
        <f t="shared" si="7"/>
        <v>Germanic</v>
      </c>
      <c r="L315">
        <v>313</v>
      </c>
      <c r="M315" s="2">
        <f>COUNTIFS($D$2:D314,$M$2)/L315</f>
        <v>0.90415335463258784</v>
      </c>
      <c r="N315" s="2">
        <f>COUNTIFS($D$2:D314,$N$2)/L315</f>
        <v>6.3897763578274758E-2</v>
      </c>
      <c r="O315" s="2">
        <f>COUNTIFS($D$2:D314,$O$2)/L315</f>
        <v>1.5974440894568689E-2</v>
      </c>
      <c r="P315" s="2">
        <f>COUNTIFS($D$2:D314,$P$2)/L315</f>
        <v>1.5974440894568689E-2</v>
      </c>
    </row>
    <row r="316" spans="1:16" x14ac:dyDescent="0.35">
      <c r="A316">
        <v>315</v>
      </c>
      <c r="B316" t="s">
        <v>2323</v>
      </c>
      <c r="C316" t="s">
        <v>2004</v>
      </c>
      <c r="D316" t="str">
        <f t="shared" si="7"/>
        <v>Germanic</v>
      </c>
      <c r="L316">
        <v>314</v>
      </c>
      <c r="M316" s="2">
        <f>COUNTIFS($D$2:D315,$M$2)/L316</f>
        <v>0.90445859872611467</v>
      </c>
      <c r="N316" s="2">
        <f>COUNTIFS($D$2:D315,$N$2)/L316</f>
        <v>6.3694267515923567E-2</v>
      </c>
      <c r="O316" s="2">
        <f>COUNTIFS($D$2:D315,$O$2)/L316</f>
        <v>1.5923566878980892E-2</v>
      </c>
      <c r="P316" s="2">
        <f>COUNTIFS($D$2:D315,$P$2)/L316</f>
        <v>1.5923566878980892E-2</v>
      </c>
    </row>
    <row r="317" spans="1:16" x14ac:dyDescent="0.35">
      <c r="A317">
        <v>316</v>
      </c>
      <c r="B317" t="s">
        <v>2324</v>
      </c>
      <c r="C317" t="s">
        <v>2004</v>
      </c>
      <c r="D317" t="str">
        <f t="shared" si="7"/>
        <v>Germanic</v>
      </c>
      <c r="L317">
        <v>315</v>
      </c>
      <c r="M317" s="2">
        <f>COUNTIFS($D$2:D316,$M$2)/L317</f>
        <v>0.90476190476190477</v>
      </c>
      <c r="N317" s="2">
        <f>COUNTIFS($D$2:D316,$N$2)/L317</f>
        <v>6.3492063492063489E-2</v>
      </c>
      <c r="O317" s="2">
        <f>COUNTIFS($D$2:D316,$O$2)/L317</f>
        <v>1.5873015873015872E-2</v>
      </c>
      <c r="P317" s="2">
        <f>COUNTIFS($D$2:D316,$P$2)/L317</f>
        <v>1.5873015873015872E-2</v>
      </c>
    </row>
    <row r="318" spans="1:16" x14ac:dyDescent="0.35">
      <c r="A318">
        <v>317</v>
      </c>
      <c r="B318" t="s">
        <v>2325</v>
      </c>
      <c r="C318" t="s">
        <v>2004</v>
      </c>
      <c r="D318" t="str">
        <f t="shared" si="7"/>
        <v>Germanic</v>
      </c>
      <c r="L318">
        <v>316</v>
      </c>
      <c r="M318" s="2">
        <f>COUNTIFS($D$2:D317,$M$2)/L318</f>
        <v>0.90506329113924056</v>
      </c>
      <c r="N318" s="2">
        <f>COUNTIFS($D$2:D317,$N$2)/L318</f>
        <v>6.3291139240506333E-2</v>
      </c>
      <c r="O318" s="2">
        <f>COUNTIFS($D$2:D317,$O$2)/L318</f>
        <v>1.5822784810126583E-2</v>
      </c>
      <c r="P318" s="2">
        <f>COUNTIFS($D$2:D317,$P$2)/L318</f>
        <v>1.5822784810126583E-2</v>
      </c>
    </row>
    <row r="319" spans="1:16" x14ac:dyDescent="0.35">
      <c r="A319">
        <v>318</v>
      </c>
      <c r="B319" t="s">
        <v>2326</v>
      </c>
      <c r="C319" t="s">
        <v>2004</v>
      </c>
      <c r="D319" t="str">
        <f t="shared" si="7"/>
        <v>Germanic</v>
      </c>
      <c r="L319">
        <v>317</v>
      </c>
      <c r="M319" s="2">
        <f>COUNTIFS($D$2:D318,$M$2)/L319</f>
        <v>0.90536277602523663</v>
      </c>
      <c r="N319" s="2">
        <f>COUNTIFS($D$2:D318,$N$2)/L319</f>
        <v>6.3091482649842268E-2</v>
      </c>
      <c r="O319" s="2">
        <f>COUNTIFS($D$2:D318,$O$2)/L319</f>
        <v>1.5772870662460567E-2</v>
      </c>
      <c r="P319" s="2">
        <f>COUNTIFS($D$2:D318,$P$2)/L319</f>
        <v>1.5772870662460567E-2</v>
      </c>
    </row>
    <row r="320" spans="1:16" x14ac:dyDescent="0.35">
      <c r="A320">
        <v>319</v>
      </c>
      <c r="B320" t="s">
        <v>2327</v>
      </c>
      <c r="C320" t="s">
        <v>2004</v>
      </c>
      <c r="D320" t="str">
        <f t="shared" si="7"/>
        <v>Germanic</v>
      </c>
      <c r="L320">
        <v>318</v>
      </c>
      <c r="M320" s="2">
        <f>COUNTIFS($D$2:D319,$M$2)/L320</f>
        <v>0.90566037735849059</v>
      </c>
      <c r="N320" s="2">
        <f>COUNTIFS($D$2:D319,$N$2)/L320</f>
        <v>6.2893081761006289E-2</v>
      </c>
      <c r="O320" s="2">
        <f>COUNTIFS($D$2:D319,$O$2)/L320</f>
        <v>1.5723270440251572E-2</v>
      </c>
      <c r="P320" s="2">
        <f>COUNTIFS($D$2:D319,$P$2)/L320</f>
        <v>1.5723270440251572E-2</v>
      </c>
    </row>
    <row r="321" spans="1:16" x14ac:dyDescent="0.35">
      <c r="A321">
        <v>320</v>
      </c>
      <c r="B321" t="s">
        <v>2328</v>
      </c>
      <c r="C321" t="s">
        <v>2004</v>
      </c>
      <c r="D321" t="str">
        <f t="shared" si="7"/>
        <v>Germanic</v>
      </c>
      <c r="L321">
        <v>319</v>
      </c>
      <c r="M321" s="2">
        <f>COUNTIFS($D$2:D320,$M$2)/L321</f>
        <v>0.90595611285266453</v>
      </c>
      <c r="N321" s="2">
        <f>COUNTIFS($D$2:D320,$N$2)/L321</f>
        <v>6.2695924764890276E-2</v>
      </c>
      <c r="O321" s="2">
        <f>COUNTIFS($D$2:D320,$O$2)/L321</f>
        <v>1.5673981191222569E-2</v>
      </c>
      <c r="P321" s="2">
        <f>COUNTIFS($D$2:D320,$P$2)/L321</f>
        <v>1.5673981191222569E-2</v>
      </c>
    </row>
    <row r="322" spans="1:16" x14ac:dyDescent="0.35">
      <c r="A322">
        <v>321</v>
      </c>
      <c r="B322" t="s">
        <v>2329</v>
      </c>
      <c r="C322" t="s">
        <v>2004</v>
      </c>
      <c r="D322" t="str">
        <f t="shared" si="7"/>
        <v>Germanic</v>
      </c>
      <c r="L322">
        <v>320</v>
      </c>
      <c r="M322" s="2">
        <f>COUNTIFS($D$2:D321,$M$2)/L322</f>
        <v>0.90625</v>
      </c>
      <c r="N322" s="2">
        <f>COUNTIFS($D$2:D321,$N$2)/L322</f>
        <v>6.25E-2</v>
      </c>
      <c r="O322" s="2">
        <f>COUNTIFS($D$2:D321,$O$2)/L322</f>
        <v>1.5625E-2</v>
      </c>
      <c r="P322" s="2">
        <f>COUNTIFS($D$2:D321,$P$2)/L322</f>
        <v>1.5625E-2</v>
      </c>
    </row>
    <row r="323" spans="1:16" x14ac:dyDescent="0.35">
      <c r="A323">
        <v>322</v>
      </c>
      <c r="B323" t="s">
        <v>2330</v>
      </c>
      <c r="C323" t="s">
        <v>2040</v>
      </c>
      <c r="D323" t="str">
        <f t="shared" si="7"/>
        <v>French</v>
      </c>
      <c r="L323">
        <v>321</v>
      </c>
      <c r="M323" s="2">
        <f>COUNTIFS($D$2:D322,$M$2)/L323</f>
        <v>0.90654205607476634</v>
      </c>
      <c r="N323" s="2">
        <f>COUNTIFS($D$2:D322,$N$2)/L323</f>
        <v>6.2305295950155763E-2</v>
      </c>
      <c r="O323" s="2">
        <f>COUNTIFS($D$2:D322,$O$2)/L323</f>
        <v>1.5576323987538941E-2</v>
      </c>
      <c r="P323" s="2">
        <f>COUNTIFS($D$2:D322,$P$2)/L323</f>
        <v>1.5576323987538941E-2</v>
      </c>
    </row>
    <row r="324" spans="1:16" x14ac:dyDescent="0.35">
      <c r="A324">
        <v>323</v>
      </c>
      <c r="B324" t="s">
        <v>2331</v>
      </c>
      <c r="C324" t="s">
        <v>2004</v>
      </c>
      <c r="D324" t="str">
        <f t="shared" si="7"/>
        <v>Germanic</v>
      </c>
      <c r="L324">
        <v>322</v>
      </c>
      <c r="M324" s="2">
        <f>COUNTIFS($D$2:D323,$M$2)/L324</f>
        <v>0.90372670807453415</v>
      </c>
      <c r="N324" s="2">
        <f>COUNTIFS($D$2:D323,$N$2)/L324</f>
        <v>6.5217391304347824E-2</v>
      </c>
      <c r="O324" s="2">
        <f>COUNTIFS($D$2:D323,$O$2)/L324</f>
        <v>1.5527950310559006E-2</v>
      </c>
      <c r="P324" s="2">
        <f>COUNTIFS($D$2:D323,$P$2)/L324</f>
        <v>1.5527950310559006E-2</v>
      </c>
    </row>
    <row r="325" spans="1:16" x14ac:dyDescent="0.35">
      <c r="A325">
        <v>324</v>
      </c>
      <c r="B325" t="s">
        <v>2332</v>
      </c>
      <c r="C325" t="s">
        <v>2004</v>
      </c>
      <c r="D325" t="str">
        <f t="shared" si="7"/>
        <v>Germanic</v>
      </c>
      <c r="L325">
        <v>323</v>
      </c>
      <c r="M325" s="2">
        <f>COUNTIFS($D$2:D324,$M$2)/L325</f>
        <v>0.90402476780185759</v>
      </c>
      <c r="N325" s="2">
        <f>COUNTIFS($D$2:D324,$N$2)/L325</f>
        <v>6.5015479876160992E-2</v>
      </c>
      <c r="O325" s="2">
        <f>COUNTIFS($D$2:D324,$O$2)/L325</f>
        <v>1.5479876160990712E-2</v>
      </c>
      <c r="P325" s="2">
        <f>COUNTIFS($D$2:D324,$P$2)/L325</f>
        <v>1.5479876160990712E-2</v>
      </c>
    </row>
    <row r="326" spans="1:16" x14ac:dyDescent="0.35">
      <c r="A326">
        <v>325</v>
      </c>
      <c r="B326" t="s">
        <v>2333</v>
      </c>
      <c r="C326" t="s">
        <v>2004</v>
      </c>
      <c r="D326" t="str">
        <f t="shared" si="7"/>
        <v>Germanic</v>
      </c>
      <c r="L326">
        <v>324</v>
      </c>
      <c r="M326" s="2">
        <f>COUNTIFS($D$2:D325,$M$2)/L326</f>
        <v>0.90432098765432101</v>
      </c>
      <c r="N326" s="2">
        <f>COUNTIFS($D$2:D325,$N$2)/L326</f>
        <v>6.4814814814814811E-2</v>
      </c>
      <c r="O326" s="2">
        <f>COUNTIFS($D$2:D325,$O$2)/L326</f>
        <v>1.5432098765432098E-2</v>
      </c>
      <c r="P326" s="2">
        <f>COUNTIFS($D$2:D325,$P$2)/L326</f>
        <v>1.5432098765432098E-2</v>
      </c>
    </row>
    <row r="327" spans="1:16" x14ac:dyDescent="0.35">
      <c r="A327">
        <v>326</v>
      </c>
      <c r="B327" t="s">
        <v>2334</v>
      </c>
      <c r="C327" t="s">
        <v>2004</v>
      </c>
      <c r="D327" t="str">
        <f t="shared" ref="D327:D390" si="8">INDEX(H:H,MATCH(C327,G:G,0))</f>
        <v>Germanic</v>
      </c>
      <c r="L327">
        <v>325</v>
      </c>
      <c r="M327" s="2">
        <f>COUNTIFS($D$2:D326,$M$2)/L327</f>
        <v>0.9046153846153846</v>
      </c>
      <c r="N327" s="2">
        <f>COUNTIFS($D$2:D326,$N$2)/L327</f>
        <v>6.4615384615384616E-2</v>
      </c>
      <c r="O327" s="2">
        <f>COUNTIFS($D$2:D326,$O$2)/L327</f>
        <v>1.5384615384615385E-2</v>
      </c>
      <c r="P327" s="2">
        <f>COUNTIFS($D$2:D326,$P$2)/L327</f>
        <v>1.5384615384615385E-2</v>
      </c>
    </row>
    <row r="328" spans="1:16" x14ac:dyDescent="0.35">
      <c r="A328">
        <v>327</v>
      </c>
      <c r="B328" t="s">
        <v>2335</v>
      </c>
      <c r="C328" t="s">
        <v>2004</v>
      </c>
      <c r="D328" t="str">
        <f t="shared" si="8"/>
        <v>Germanic</v>
      </c>
      <c r="L328">
        <v>326</v>
      </c>
      <c r="M328" s="2">
        <f>COUNTIFS($D$2:D327,$M$2)/L328</f>
        <v>0.90490797546012269</v>
      </c>
      <c r="N328" s="2">
        <f>COUNTIFS($D$2:D327,$N$2)/L328</f>
        <v>6.4417177914110432E-2</v>
      </c>
      <c r="O328" s="2">
        <f>COUNTIFS($D$2:D327,$O$2)/L328</f>
        <v>1.5337423312883436E-2</v>
      </c>
      <c r="P328" s="2">
        <f>COUNTIFS($D$2:D327,$P$2)/L328</f>
        <v>1.5337423312883436E-2</v>
      </c>
    </row>
    <row r="329" spans="1:16" x14ac:dyDescent="0.35">
      <c r="A329">
        <v>328</v>
      </c>
      <c r="B329" t="s">
        <v>2336</v>
      </c>
      <c r="C329" t="s">
        <v>2004</v>
      </c>
      <c r="D329" t="str">
        <f t="shared" si="8"/>
        <v>Germanic</v>
      </c>
      <c r="L329">
        <v>327</v>
      </c>
      <c r="M329" s="2">
        <f>COUNTIFS($D$2:D328,$M$2)/L329</f>
        <v>0.90519877675840976</v>
      </c>
      <c r="N329" s="2">
        <f>COUNTIFS($D$2:D328,$N$2)/L329</f>
        <v>6.4220183486238536E-2</v>
      </c>
      <c r="O329" s="2">
        <f>COUNTIFS($D$2:D328,$O$2)/L329</f>
        <v>1.5290519877675841E-2</v>
      </c>
      <c r="P329" s="2">
        <f>COUNTIFS($D$2:D328,$P$2)/L329</f>
        <v>1.5290519877675841E-2</v>
      </c>
    </row>
    <row r="330" spans="1:16" x14ac:dyDescent="0.35">
      <c r="A330">
        <v>329</v>
      </c>
      <c r="B330" t="s">
        <v>2337</v>
      </c>
      <c r="C330" t="s">
        <v>2004</v>
      </c>
      <c r="D330" t="str">
        <f t="shared" si="8"/>
        <v>Germanic</v>
      </c>
      <c r="L330">
        <v>328</v>
      </c>
      <c r="M330" s="2">
        <f>COUNTIFS($D$2:D329,$M$2)/L330</f>
        <v>0.90548780487804881</v>
      </c>
      <c r="N330" s="2">
        <f>COUNTIFS($D$2:D329,$N$2)/L330</f>
        <v>6.402439024390244E-2</v>
      </c>
      <c r="O330" s="2">
        <f>COUNTIFS($D$2:D329,$O$2)/L330</f>
        <v>1.524390243902439E-2</v>
      </c>
      <c r="P330" s="2">
        <f>COUNTIFS($D$2:D329,$P$2)/L330</f>
        <v>1.524390243902439E-2</v>
      </c>
    </row>
    <row r="331" spans="1:16" x14ac:dyDescent="0.35">
      <c r="A331">
        <v>330</v>
      </c>
      <c r="B331" t="s">
        <v>2338</v>
      </c>
      <c r="C331" t="s">
        <v>2040</v>
      </c>
      <c r="D331" t="str">
        <f t="shared" si="8"/>
        <v>French</v>
      </c>
      <c r="L331">
        <v>329</v>
      </c>
      <c r="M331" s="2">
        <f>COUNTIFS($D$2:D330,$M$2)/L331</f>
        <v>0.9057750759878419</v>
      </c>
      <c r="N331" s="2">
        <f>COUNTIFS($D$2:D330,$N$2)/L331</f>
        <v>6.3829787234042548E-2</v>
      </c>
      <c r="O331" s="2">
        <f>COUNTIFS($D$2:D330,$O$2)/L331</f>
        <v>1.5197568389057751E-2</v>
      </c>
      <c r="P331" s="2">
        <f>COUNTIFS($D$2:D330,$P$2)/L331</f>
        <v>1.5197568389057751E-2</v>
      </c>
    </row>
    <row r="332" spans="1:16" x14ac:dyDescent="0.35">
      <c r="A332">
        <v>331</v>
      </c>
      <c r="B332" t="s">
        <v>2339</v>
      </c>
      <c r="C332" t="s">
        <v>2004</v>
      </c>
      <c r="D332" t="str">
        <f t="shared" si="8"/>
        <v>Germanic</v>
      </c>
      <c r="L332">
        <v>330</v>
      </c>
      <c r="M332" s="2">
        <f>COUNTIFS($D$2:D331,$M$2)/L332</f>
        <v>0.90303030303030307</v>
      </c>
      <c r="N332" s="2">
        <f>COUNTIFS($D$2:D331,$N$2)/L332</f>
        <v>6.6666666666666666E-2</v>
      </c>
      <c r="O332" s="2">
        <f>COUNTIFS($D$2:D331,$O$2)/L332</f>
        <v>1.5151515151515152E-2</v>
      </c>
      <c r="P332" s="2">
        <f>COUNTIFS($D$2:D331,$P$2)/L332</f>
        <v>1.5151515151515152E-2</v>
      </c>
    </row>
    <row r="333" spans="1:16" x14ac:dyDescent="0.35">
      <c r="A333">
        <v>332</v>
      </c>
      <c r="B333" t="s">
        <v>2340</v>
      </c>
      <c r="C333" t="s">
        <v>2040</v>
      </c>
      <c r="D333" t="str">
        <f t="shared" si="8"/>
        <v>French</v>
      </c>
      <c r="L333">
        <v>331</v>
      </c>
      <c r="M333" s="2">
        <f>COUNTIFS($D$2:D332,$M$2)/L333</f>
        <v>0.90332326283987918</v>
      </c>
      <c r="N333" s="2">
        <f>COUNTIFS($D$2:D332,$N$2)/L333</f>
        <v>6.6465256797583083E-2</v>
      </c>
      <c r="O333" s="2">
        <f>COUNTIFS($D$2:D332,$O$2)/L333</f>
        <v>1.5105740181268883E-2</v>
      </c>
      <c r="P333" s="2">
        <f>COUNTIFS($D$2:D332,$P$2)/L333</f>
        <v>1.5105740181268883E-2</v>
      </c>
    </row>
    <row r="334" spans="1:16" x14ac:dyDescent="0.35">
      <c r="A334">
        <v>333</v>
      </c>
      <c r="B334" t="s">
        <v>2341</v>
      </c>
      <c r="C334" t="s">
        <v>2004</v>
      </c>
      <c r="D334" t="str">
        <f t="shared" si="8"/>
        <v>Germanic</v>
      </c>
      <c r="L334">
        <v>332</v>
      </c>
      <c r="M334" s="2">
        <f>COUNTIFS($D$2:D333,$M$2)/L334</f>
        <v>0.9006024096385542</v>
      </c>
      <c r="N334" s="2">
        <f>COUNTIFS($D$2:D333,$N$2)/L334</f>
        <v>6.9277108433734941E-2</v>
      </c>
      <c r="O334" s="2">
        <f>COUNTIFS($D$2:D333,$O$2)/L334</f>
        <v>1.5060240963855422E-2</v>
      </c>
      <c r="P334" s="2">
        <f>COUNTIFS($D$2:D333,$P$2)/L334</f>
        <v>1.5060240963855422E-2</v>
      </c>
    </row>
    <row r="335" spans="1:16" x14ac:dyDescent="0.35">
      <c r="A335">
        <v>334</v>
      </c>
      <c r="B335" t="s">
        <v>2342</v>
      </c>
      <c r="C335" t="s">
        <v>2040</v>
      </c>
      <c r="D335" t="str">
        <f t="shared" si="8"/>
        <v>French</v>
      </c>
      <c r="L335">
        <v>333</v>
      </c>
      <c r="M335" s="2">
        <f>COUNTIFS($D$2:D334,$M$2)/L335</f>
        <v>0.90090090090090091</v>
      </c>
      <c r="N335" s="2">
        <f>COUNTIFS($D$2:D334,$N$2)/L335</f>
        <v>6.9069069069069067E-2</v>
      </c>
      <c r="O335" s="2">
        <f>COUNTIFS($D$2:D334,$O$2)/L335</f>
        <v>1.5015015015015015E-2</v>
      </c>
      <c r="P335" s="2">
        <f>COUNTIFS($D$2:D334,$P$2)/L335</f>
        <v>1.5015015015015015E-2</v>
      </c>
    </row>
    <row r="336" spans="1:16" x14ac:dyDescent="0.35">
      <c r="A336">
        <v>335</v>
      </c>
      <c r="B336" t="s">
        <v>2343</v>
      </c>
      <c r="C336" t="s">
        <v>2004</v>
      </c>
      <c r="D336" t="str">
        <f t="shared" si="8"/>
        <v>Germanic</v>
      </c>
      <c r="L336">
        <v>334</v>
      </c>
      <c r="M336" s="2">
        <f>COUNTIFS($D$2:D335,$M$2)/L336</f>
        <v>0.89820359281437123</v>
      </c>
      <c r="N336" s="2">
        <f>COUNTIFS($D$2:D335,$N$2)/L336</f>
        <v>7.1856287425149698E-2</v>
      </c>
      <c r="O336" s="2">
        <f>COUNTIFS($D$2:D335,$O$2)/L336</f>
        <v>1.4970059880239521E-2</v>
      </c>
      <c r="P336" s="2">
        <f>COUNTIFS($D$2:D335,$P$2)/L336</f>
        <v>1.4970059880239521E-2</v>
      </c>
    </row>
    <row r="337" spans="1:16" x14ac:dyDescent="0.35">
      <c r="A337">
        <v>336</v>
      </c>
      <c r="B337" t="s">
        <v>2344</v>
      </c>
      <c r="C337" t="s">
        <v>2004</v>
      </c>
      <c r="D337" t="str">
        <f t="shared" si="8"/>
        <v>Germanic</v>
      </c>
      <c r="L337">
        <v>335</v>
      </c>
      <c r="M337" s="2">
        <f>COUNTIFS($D$2:D336,$M$2)/L337</f>
        <v>0.89850746268656712</v>
      </c>
      <c r="N337" s="2">
        <f>COUNTIFS($D$2:D336,$N$2)/L337</f>
        <v>7.1641791044776124E-2</v>
      </c>
      <c r="O337" s="2">
        <f>COUNTIFS($D$2:D336,$O$2)/L337</f>
        <v>1.4925373134328358E-2</v>
      </c>
      <c r="P337" s="2">
        <f>COUNTIFS($D$2:D336,$P$2)/L337</f>
        <v>1.4925373134328358E-2</v>
      </c>
    </row>
    <row r="338" spans="1:16" x14ac:dyDescent="0.35">
      <c r="A338">
        <v>337</v>
      </c>
      <c r="B338" t="s">
        <v>2345</v>
      </c>
      <c r="C338" t="s">
        <v>2004</v>
      </c>
      <c r="D338" t="str">
        <f t="shared" si="8"/>
        <v>Germanic</v>
      </c>
      <c r="L338">
        <v>336</v>
      </c>
      <c r="M338" s="2">
        <f>COUNTIFS($D$2:D337,$M$2)/L338</f>
        <v>0.89880952380952384</v>
      </c>
      <c r="N338" s="2">
        <f>COUNTIFS($D$2:D337,$N$2)/L338</f>
        <v>7.1428571428571425E-2</v>
      </c>
      <c r="O338" s="2">
        <f>COUNTIFS($D$2:D337,$O$2)/L338</f>
        <v>1.488095238095238E-2</v>
      </c>
      <c r="P338" s="2">
        <f>COUNTIFS($D$2:D337,$P$2)/L338</f>
        <v>1.488095238095238E-2</v>
      </c>
    </row>
    <row r="339" spans="1:16" x14ac:dyDescent="0.35">
      <c r="A339">
        <v>338</v>
      </c>
      <c r="B339" t="s">
        <v>2346</v>
      </c>
      <c r="C339" t="s">
        <v>2040</v>
      </c>
      <c r="D339" t="str">
        <f t="shared" si="8"/>
        <v>French</v>
      </c>
      <c r="L339">
        <v>337</v>
      </c>
      <c r="M339" s="2">
        <f>COUNTIFS($D$2:D338,$M$2)/L339</f>
        <v>0.89910979228486643</v>
      </c>
      <c r="N339" s="2">
        <f>COUNTIFS($D$2:D338,$N$2)/L339</f>
        <v>7.1216617210682495E-2</v>
      </c>
      <c r="O339" s="2">
        <f>COUNTIFS($D$2:D338,$O$2)/L339</f>
        <v>1.483679525222552E-2</v>
      </c>
      <c r="P339" s="2">
        <f>COUNTIFS($D$2:D338,$P$2)/L339</f>
        <v>1.483679525222552E-2</v>
      </c>
    </row>
    <row r="340" spans="1:16" x14ac:dyDescent="0.35">
      <c r="A340">
        <v>339</v>
      </c>
      <c r="B340" t="s">
        <v>2347</v>
      </c>
      <c r="C340" t="s">
        <v>2004</v>
      </c>
      <c r="D340" t="str">
        <f t="shared" si="8"/>
        <v>Germanic</v>
      </c>
      <c r="L340">
        <v>338</v>
      </c>
      <c r="M340" s="2">
        <f>COUNTIFS($D$2:D339,$M$2)/L340</f>
        <v>0.89644970414201186</v>
      </c>
      <c r="N340" s="2">
        <f>COUNTIFS($D$2:D339,$N$2)/L340</f>
        <v>7.3964497041420121E-2</v>
      </c>
      <c r="O340" s="2">
        <f>COUNTIFS($D$2:D339,$O$2)/L340</f>
        <v>1.4792899408284023E-2</v>
      </c>
      <c r="P340" s="2">
        <f>COUNTIFS($D$2:D339,$P$2)/L340</f>
        <v>1.4792899408284023E-2</v>
      </c>
    </row>
    <row r="341" spans="1:16" x14ac:dyDescent="0.35">
      <c r="A341">
        <v>340</v>
      </c>
      <c r="B341" t="s">
        <v>2348</v>
      </c>
      <c r="C341" t="s">
        <v>2040</v>
      </c>
      <c r="D341" t="str">
        <f t="shared" si="8"/>
        <v>French</v>
      </c>
      <c r="L341">
        <v>339</v>
      </c>
      <c r="M341" s="2">
        <f>COUNTIFS($D$2:D340,$M$2)/L341</f>
        <v>0.89675516224188789</v>
      </c>
      <c r="N341" s="2">
        <f>COUNTIFS($D$2:D340,$N$2)/L341</f>
        <v>7.3746312684365781E-2</v>
      </c>
      <c r="O341" s="2">
        <f>COUNTIFS($D$2:D340,$O$2)/L341</f>
        <v>1.4749262536873156E-2</v>
      </c>
      <c r="P341" s="2">
        <f>COUNTIFS($D$2:D340,$P$2)/L341</f>
        <v>1.4749262536873156E-2</v>
      </c>
    </row>
    <row r="342" spans="1:16" x14ac:dyDescent="0.35">
      <c r="A342">
        <v>341</v>
      </c>
      <c r="B342" t="s">
        <v>2349</v>
      </c>
      <c r="C342" t="s">
        <v>2004</v>
      </c>
      <c r="D342" t="str">
        <f t="shared" si="8"/>
        <v>Germanic</v>
      </c>
      <c r="L342">
        <v>340</v>
      </c>
      <c r="M342" s="2">
        <f>COUNTIFS($D$2:D341,$M$2)/L342</f>
        <v>0.89411764705882357</v>
      </c>
      <c r="N342" s="2">
        <f>COUNTIFS($D$2:D341,$N$2)/L342</f>
        <v>7.6470588235294124E-2</v>
      </c>
      <c r="O342" s="2">
        <f>COUNTIFS($D$2:D341,$O$2)/L342</f>
        <v>1.4705882352941176E-2</v>
      </c>
      <c r="P342" s="2">
        <f>COUNTIFS($D$2:D341,$P$2)/L342</f>
        <v>1.4705882352941176E-2</v>
      </c>
    </row>
    <row r="343" spans="1:16" x14ac:dyDescent="0.35">
      <c r="A343">
        <v>342</v>
      </c>
      <c r="B343" t="s">
        <v>2350</v>
      </c>
      <c r="C343" t="s">
        <v>2004</v>
      </c>
      <c r="D343" t="str">
        <f t="shared" si="8"/>
        <v>Germanic</v>
      </c>
      <c r="L343">
        <v>341</v>
      </c>
      <c r="M343" s="2">
        <f>COUNTIFS($D$2:D342,$M$2)/L343</f>
        <v>0.8944281524926686</v>
      </c>
      <c r="N343" s="2">
        <f>COUNTIFS($D$2:D342,$N$2)/L343</f>
        <v>7.6246334310850442E-2</v>
      </c>
      <c r="O343" s="2">
        <f>COUNTIFS($D$2:D342,$O$2)/L343</f>
        <v>1.466275659824047E-2</v>
      </c>
      <c r="P343" s="2">
        <f>COUNTIFS($D$2:D342,$P$2)/L343</f>
        <v>1.466275659824047E-2</v>
      </c>
    </row>
    <row r="344" spans="1:16" x14ac:dyDescent="0.35">
      <c r="A344">
        <v>343</v>
      </c>
      <c r="B344" t="s">
        <v>2351</v>
      </c>
      <c r="C344" t="s">
        <v>2004</v>
      </c>
      <c r="D344" t="str">
        <f t="shared" si="8"/>
        <v>Germanic</v>
      </c>
      <c r="L344">
        <v>342</v>
      </c>
      <c r="M344" s="2">
        <f>COUNTIFS($D$2:D343,$M$2)/L344</f>
        <v>0.89473684210526316</v>
      </c>
      <c r="N344" s="2">
        <f>COUNTIFS($D$2:D343,$N$2)/L344</f>
        <v>7.6023391812865493E-2</v>
      </c>
      <c r="O344" s="2">
        <f>COUNTIFS($D$2:D343,$O$2)/L344</f>
        <v>1.4619883040935672E-2</v>
      </c>
      <c r="P344" s="2">
        <f>COUNTIFS($D$2:D343,$P$2)/L344</f>
        <v>1.4619883040935672E-2</v>
      </c>
    </row>
    <row r="345" spans="1:16" x14ac:dyDescent="0.35">
      <c r="A345">
        <v>344</v>
      </c>
      <c r="B345" t="s">
        <v>2352</v>
      </c>
      <c r="C345" t="s">
        <v>2004</v>
      </c>
      <c r="D345" t="str">
        <f t="shared" si="8"/>
        <v>Germanic</v>
      </c>
      <c r="L345">
        <v>343</v>
      </c>
      <c r="M345" s="2">
        <f>COUNTIFS($D$2:D344,$M$2)/L345</f>
        <v>0.89504373177842567</v>
      </c>
      <c r="N345" s="2">
        <f>COUNTIFS($D$2:D344,$N$2)/L345</f>
        <v>7.5801749271137031E-2</v>
      </c>
      <c r="O345" s="2">
        <f>COUNTIFS($D$2:D344,$O$2)/L345</f>
        <v>1.4577259475218658E-2</v>
      </c>
      <c r="P345" s="2">
        <f>COUNTIFS($D$2:D344,$P$2)/L345</f>
        <v>1.4577259475218658E-2</v>
      </c>
    </row>
    <row r="346" spans="1:16" x14ac:dyDescent="0.35">
      <c r="A346">
        <v>345</v>
      </c>
      <c r="B346" t="s">
        <v>2353</v>
      </c>
      <c r="C346" t="s">
        <v>2004</v>
      </c>
      <c r="D346" t="str">
        <f t="shared" si="8"/>
        <v>Germanic</v>
      </c>
      <c r="L346">
        <v>344</v>
      </c>
      <c r="M346" s="2">
        <f>COUNTIFS($D$2:D345,$M$2)/L346</f>
        <v>0.89534883720930236</v>
      </c>
      <c r="N346" s="2">
        <f>COUNTIFS($D$2:D345,$N$2)/L346</f>
        <v>7.5581395348837205E-2</v>
      </c>
      <c r="O346" s="2">
        <f>COUNTIFS($D$2:D345,$O$2)/L346</f>
        <v>1.4534883720930232E-2</v>
      </c>
      <c r="P346" s="2">
        <f>COUNTIFS($D$2:D345,$P$2)/L346</f>
        <v>1.4534883720930232E-2</v>
      </c>
    </row>
    <row r="347" spans="1:16" x14ac:dyDescent="0.35">
      <c r="A347">
        <v>346</v>
      </c>
      <c r="B347" t="s">
        <v>2354</v>
      </c>
      <c r="C347" t="s">
        <v>2040</v>
      </c>
      <c r="D347" t="str">
        <f t="shared" si="8"/>
        <v>French</v>
      </c>
      <c r="L347">
        <v>345</v>
      </c>
      <c r="M347" s="2">
        <f>COUNTIFS($D$2:D346,$M$2)/L347</f>
        <v>0.89565217391304353</v>
      </c>
      <c r="N347" s="2">
        <f>COUNTIFS($D$2:D346,$N$2)/L347</f>
        <v>7.5362318840579715E-2</v>
      </c>
      <c r="O347" s="2">
        <f>COUNTIFS($D$2:D346,$O$2)/L347</f>
        <v>1.4492753623188406E-2</v>
      </c>
      <c r="P347" s="2">
        <f>COUNTIFS($D$2:D346,$P$2)/L347</f>
        <v>1.4492753623188406E-2</v>
      </c>
    </row>
    <row r="348" spans="1:16" x14ac:dyDescent="0.35">
      <c r="A348">
        <v>347</v>
      </c>
      <c r="B348" t="s">
        <v>2355</v>
      </c>
      <c r="C348" t="s">
        <v>2004</v>
      </c>
      <c r="D348" t="str">
        <f t="shared" si="8"/>
        <v>Germanic</v>
      </c>
      <c r="L348">
        <v>346</v>
      </c>
      <c r="M348" s="2">
        <f>COUNTIFS($D$2:D347,$M$2)/L348</f>
        <v>0.89306358381502893</v>
      </c>
      <c r="N348" s="2">
        <f>COUNTIFS($D$2:D347,$N$2)/L348</f>
        <v>7.8034682080924858E-2</v>
      </c>
      <c r="O348" s="2">
        <f>COUNTIFS($D$2:D347,$O$2)/L348</f>
        <v>1.4450867052023121E-2</v>
      </c>
      <c r="P348" s="2">
        <f>COUNTIFS($D$2:D347,$P$2)/L348</f>
        <v>1.4450867052023121E-2</v>
      </c>
    </row>
    <row r="349" spans="1:16" x14ac:dyDescent="0.35">
      <c r="A349">
        <v>348</v>
      </c>
      <c r="B349" t="s">
        <v>2356</v>
      </c>
      <c r="C349" t="s">
        <v>2004</v>
      </c>
      <c r="D349" t="str">
        <f t="shared" si="8"/>
        <v>Germanic</v>
      </c>
      <c r="L349">
        <v>347</v>
      </c>
      <c r="M349" s="2">
        <f>COUNTIFS($D$2:D348,$M$2)/L349</f>
        <v>0.89337175792507206</v>
      </c>
      <c r="N349" s="2">
        <f>COUNTIFS($D$2:D348,$N$2)/L349</f>
        <v>7.7809798270893377E-2</v>
      </c>
      <c r="O349" s="2">
        <f>COUNTIFS($D$2:D348,$O$2)/L349</f>
        <v>1.4409221902017291E-2</v>
      </c>
      <c r="P349" s="2">
        <f>COUNTIFS($D$2:D348,$P$2)/L349</f>
        <v>1.4409221902017291E-2</v>
      </c>
    </row>
    <row r="350" spans="1:16" x14ac:dyDescent="0.35">
      <c r="A350">
        <v>349</v>
      </c>
      <c r="B350" t="s">
        <v>2357</v>
      </c>
      <c r="C350" t="s">
        <v>2004</v>
      </c>
      <c r="D350" t="str">
        <f t="shared" si="8"/>
        <v>Germanic</v>
      </c>
      <c r="L350">
        <v>348</v>
      </c>
      <c r="M350" s="2">
        <f>COUNTIFS($D$2:D349,$M$2)/L350</f>
        <v>0.89367816091954022</v>
      </c>
      <c r="N350" s="2">
        <f>COUNTIFS($D$2:D349,$N$2)/L350</f>
        <v>7.7586206896551727E-2</v>
      </c>
      <c r="O350" s="2">
        <f>COUNTIFS($D$2:D349,$O$2)/L350</f>
        <v>1.4367816091954023E-2</v>
      </c>
      <c r="P350" s="2">
        <f>COUNTIFS($D$2:D349,$P$2)/L350</f>
        <v>1.4367816091954023E-2</v>
      </c>
    </row>
    <row r="351" spans="1:16" x14ac:dyDescent="0.35">
      <c r="A351">
        <v>350</v>
      </c>
      <c r="B351" t="s">
        <v>2358</v>
      </c>
      <c r="C351" t="s">
        <v>2104</v>
      </c>
      <c r="D351" t="str">
        <f t="shared" si="8"/>
        <v>Latin</v>
      </c>
      <c r="L351">
        <v>349</v>
      </c>
      <c r="M351" s="2">
        <f>COUNTIFS($D$2:D350,$M$2)/L351</f>
        <v>0.89398280802292263</v>
      </c>
      <c r="N351" s="2">
        <f>COUNTIFS($D$2:D350,$N$2)/L351</f>
        <v>7.7363896848137534E-2</v>
      </c>
      <c r="O351" s="2">
        <f>COUNTIFS($D$2:D350,$O$2)/L351</f>
        <v>1.4326647564469915E-2</v>
      </c>
      <c r="P351" s="2">
        <f>COUNTIFS($D$2:D350,$P$2)/L351</f>
        <v>1.4326647564469915E-2</v>
      </c>
    </row>
    <row r="352" spans="1:16" x14ac:dyDescent="0.35">
      <c r="A352">
        <v>351</v>
      </c>
      <c r="B352" t="s">
        <v>2359</v>
      </c>
      <c r="C352" t="s">
        <v>2004</v>
      </c>
      <c r="D352" t="str">
        <f t="shared" si="8"/>
        <v>Germanic</v>
      </c>
      <c r="L352">
        <v>350</v>
      </c>
      <c r="M352" s="2">
        <f>COUNTIFS($D$2:D351,$M$2)/L352</f>
        <v>0.89142857142857146</v>
      </c>
      <c r="N352" s="2">
        <f>COUNTIFS($D$2:D351,$N$2)/L352</f>
        <v>7.7142857142857138E-2</v>
      </c>
      <c r="O352" s="2">
        <f>COUNTIFS($D$2:D351,$O$2)/L352</f>
        <v>1.7142857142857144E-2</v>
      </c>
      <c r="P352" s="2">
        <f>COUNTIFS($D$2:D351,$P$2)/L352</f>
        <v>1.4285714285714285E-2</v>
      </c>
    </row>
    <row r="353" spans="1:16" x14ac:dyDescent="0.35">
      <c r="A353">
        <v>352</v>
      </c>
      <c r="B353" t="s">
        <v>2360</v>
      </c>
      <c r="C353" t="s">
        <v>2004</v>
      </c>
      <c r="D353" t="str">
        <f t="shared" si="8"/>
        <v>Germanic</v>
      </c>
      <c r="L353">
        <v>351</v>
      </c>
      <c r="M353" s="2">
        <f>COUNTIFS($D$2:D352,$M$2)/L353</f>
        <v>0.89173789173789175</v>
      </c>
      <c r="N353" s="2">
        <f>COUNTIFS($D$2:D352,$N$2)/L353</f>
        <v>7.6923076923076927E-2</v>
      </c>
      <c r="O353" s="2">
        <f>COUNTIFS($D$2:D352,$O$2)/L353</f>
        <v>1.7094017094017096E-2</v>
      </c>
      <c r="P353" s="2">
        <f>COUNTIFS($D$2:D352,$P$2)/L353</f>
        <v>1.4245014245014245E-2</v>
      </c>
    </row>
    <row r="354" spans="1:16" x14ac:dyDescent="0.35">
      <c r="A354">
        <v>353</v>
      </c>
      <c r="B354" t="s">
        <v>2361</v>
      </c>
      <c r="C354" t="s">
        <v>2004</v>
      </c>
      <c r="D354" t="str">
        <f t="shared" si="8"/>
        <v>Germanic</v>
      </c>
      <c r="L354">
        <v>352</v>
      </c>
      <c r="M354" s="2">
        <f>COUNTIFS($D$2:D353,$M$2)/L354</f>
        <v>0.89204545454545459</v>
      </c>
      <c r="N354" s="2">
        <f>COUNTIFS($D$2:D353,$N$2)/L354</f>
        <v>7.6704545454545456E-2</v>
      </c>
      <c r="O354" s="2">
        <f>COUNTIFS($D$2:D353,$O$2)/L354</f>
        <v>1.7045454545454544E-2</v>
      </c>
      <c r="P354" s="2">
        <f>COUNTIFS($D$2:D353,$P$2)/L354</f>
        <v>1.4204545454545454E-2</v>
      </c>
    </row>
    <row r="355" spans="1:16" x14ac:dyDescent="0.35">
      <c r="A355">
        <v>354</v>
      </c>
      <c r="B355" t="s">
        <v>2362</v>
      </c>
      <c r="C355" t="s">
        <v>2040</v>
      </c>
      <c r="D355" t="str">
        <f t="shared" si="8"/>
        <v>French</v>
      </c>
      <c r="L355">
        <v>353</v>
      </c>
      <c r="M355" s="2">
        <f>COUNTIFS($D$2:D354,$M$2)/L355</f>
        <v>0.8923512747875354</v>
      </c>
      <c r="N355" s="2">
        <f>COUNTIFS($D$2:D354,$N$2)/L355</f>
        <v>7.6487252124645896E-2</v>
      </c>
      <c r="O355" s="2">
        <f>COUNTIFS($D$2:D354,$O$2)/L355</f>
        <v>1.69971671388102E-2</v>
      </c>
      <c r="P355" s="2">
        <f>COUNTIFS($D$2:D354,$P$2)/L355</f>
        <v>1.4164305949008499E-2</v>
      </c>
    </row>
    <row r="356" spans="1:16" x14ac:dyDescent="0.35">
      <c r="A356">
        <v>355</v>
      </c>
      <c r="B356" t="s">
        <v>2363</v>
      </c>
      <c r="C356" t="s">
        <v>2004</v>
      </c>
      <c r="D356" t="str">
        <f t="shared" si="8"/>
        <v>Germanic</v>
      </c>
      <c r="L356">
        <v>354</v>
      </c>
      <c r="M356" s="2">
        <f>COUNTIFS($D$2:D355,$M$2)/L356</f>
        <v>0.88983050847457623</v>
      </c>
      <c r="N356" s="2">
        <f>COUNTIFS($D$2:D355,$N$2)/L356</f>
        <v>7.909604519774012E-2</v>
      </c>
      <c r="O356" s="2">
        <f>COUNTIFS($D$2:D355,$O$2)/L356</f>
        <v>1.6949152542372881E-2</v>
      </c>
      <c r="P356" s="2">
        <f>COUNTIFS($D$2:D355,$P$2)/L356</f>
        <v>1.4124293785310734E-2</v>
      </c>
    </row>
    <row r="357" spans="1:16" x14ac:dyDescent="0.35">
      <c r="A357">
        <v>356</v>
      </c>
      <c r="B357" t="s">
        <v>2364</v>
      </c>
      <c r="C357" t="s">
        <v>2004</v>
      </c>
      <c r="D357" t="str">
        <f t="shared" si="8"/>
        <v>Germanic</v>
      </c>
      <c r="L357">
        <v>355</v>
      </c>
      <c r="M357" s="2">
        <f>COUNTIFS($D$2:D356,$M$2)/L357</f>
        <v>0.89014084507042257</v>
      </c>
      <c r="N357" s="2">
        <f>COUNTIFS($D$2:D356,$N$2)/L357</f>
        <v>7.8873239436619724E-2</v>
      </c>
      <c r="O357" s="2">
        <f>COUNTIFS($D$2:D356,$O$2)/L357</f>
        <v>1.6901408450704224E-2</v>
      </c>
      <c r="P357" s="2">
        <f>COUNTIFS($D$2:D356,$P$2)/L357</f>
        <v>1.4084507042253521E-2</v>
      </c>
    </row>
    <row r="358" spans="1:16" x14ac:dyDescent="0.35">
      <c r="A358">
        <v>357</v>
      </c>
      <c r="B358" t="s">
        <v>2365</v>
      </c>
      <c r="C358" t="s">
        <v>2040</v>
      </c>
      <c r="D358" t="str">
        <f t="shared" si="8"/>
        <v>French</v>
      </c>
      <c r="L358">
        <v>356</v>
      </c>
      <c r="M358" s="2">
        <f>COUNTIFS($D$2:D357,$M$2)/L358</f>
        <v>0.8904494382022472</v>
      </c>
      <c r="N358" s="2">
        <f>COUNTIFS($D$2:D357,$N$2)/L358</f>
        <v>7.8651685393258425E-2</v>
      </c>
      <c r="O358" s="2">
        <f>COUNTIFS($D$2:D357,$O$2)/L358</f>
        <v>1.6853932584269662E-2</v>
      </c>
      <c r="P358" s="2">
        <f>COUNTIFS($D$2:D357,$P$2)/L358</f>
        <v>1.4044943820224719E-2</v>
      </c>
    </row>
    <row r="359" spans="1:16" x14ac:dyDescent="0.35">
      <c r="A359">
        <v>358</v>
      </c>
      <c r="B359" t="s">
        <v>2366</v>
      </c>
      <c r="C359" t="s">
        <v>2004</v>
      </c>
      <c r="D359" t="str">
        <f t="shared" si="8"/>
        <v>Germanic</v>
      </c>
      <c r="L359">
        <v>357</v>
      </c>
      <c r="M359" s="2">
        <f>COUNTIFS($D$2:D358,$M$2)/L359</f>
        <v>0.88795518207282909</v>
      </c>
      <c r="N359" s="2">
        <f>COUNTIFS($D$2:D358,$N$2)/L359</f>
        <v>8.1232492997198882E-2</v>
      </c>
      <c r="O359" s="2">
        <f>COUNTIFS($D$2:D358,$O$2)/L359</f>
        <v>1.680672268907563E-2</v>
      </c>
      <c r="P359" s="2">
        <f>COUNTIFS($D$2:D358,$P$2)/L359</f>
        <v>1.4005602240896359E-2</v>
      </c>
    </row>
    <row r="360" spans="1:16" x14ac:dyDescent="0.35">
      <c r="A360">
        <v>359</v>
      </c>
      <c r="B360" t="s">
        <v>2367</v>
      </c>
      <c r="C360" t="s">
        <v>2004</v>
      </c>
      <c r="D360" t="str">
        <f t="shared" si="8"/>
        <v>Germanic</v>
      </c>
      <c r="L360">
        <v>358</v>
      </c>
      <c r="M360" s="2">
        <f>COUNTIFS($D$2:D359,$M$2)/L360</f>
        <v>0.88826815642458101</v>
      </c>
      <c r="N360" s="2">
        <f>COUNTIFS($D$2:D359,$N$2)/L360</f>
        <v>8.1005586592178769E-2</v>
      </c>
      <c r="O360" s="2">
        <f>COUNTIFS($D$2:D359,$O$2)/L360</f>
        <v>1.6759776536312849E-2</v>
      </c>
      <c r="P360" s="2">
        <f>COUNTIFS($D$2:D359,$P$2)/L360</f>
        <v>1.3966480446927373E-2</v>
      </c>
    </row>
    <row r="361" spans="1:16" x14ac:dyDescent="0.35">
      <c r="A361">
        <v>360</v>
      </c>
      <c r="B361" t="s">
        <v>2368</v>
      </c>
      <c r="C361" t="s">
        <v>2004</v>
      </c>
      <c r="D361" t="str">
        <f t="shared" si="8"/>
        <v>Germanic</v>
      </c>
      <c r="L361">
        <v>359</v>
      </c>
      <c r="M361" s="2">
        <f>COUNTIFS($D$2:D360,$M$2)/L361</f>
        <v>0.88857938718662954</v>
      </c>
      <c r="N361" s="2">
        <f>COUNTIFS($D$2:D360,$N$2)/L361</f>
        <v>8.0779944289693595E-2</v>
      </c>
      <c r="O361" s="2">
        <f>COUNTIFS($D$2:D360,$O$2)/L361</f>
        <v>1.6713091922005572E-2</v>
      </c>
      <c r="P361" s="2">
        <f>COUNTIFS($D$2:D360,$P$2)/L361</f>
        <v>1.3927576601671309E-2</v>
      </c>
    </row>
    <row r="362" spans="1:16" x14ac:dyDescent="0.35">
      <c r="A362">
        <v>361</v>
      </c>
      <c r="B362" t="s">
        <v>2369</v>
      </c>
      <c r="C362" t="s">
        <v>2004</v>
      </c>
      <c r="D362" t="str">
        <f t="shared" si="8"/>
        <v>Germanic</v>
      </c>
      <c r="L362">
        <v>360</v>
      </c>
      <c r="M362" s="2">
        <f>COUNTIFS($D$2:D361,$M$2)/L362</f>
        <v>0.88888888888888884</v>
      </c>
      <c r="N362" s="2">
        <f>COUNTIFS($D$2:D361,$N$2)/L362</f>
        <v>8.0555555555555561E-2</v>
      </c>
      <c r="O362" s="2">
        <f>COUNTIFS($D$2:D361,$O$2)/L362</f>
        <v>1.6666666666666666E-2</v>
      </c>
      <c r="P362" s="2">
        <f>COUNTIFS($D$2:D361,$P$2)/L362</f>
        <v>1.3888888888888888E-2</v>
      </c>
    </row>
    <row r="363" spans="1:16" x14ac:dyDescent="0.35">
      <c r="A363">
        <v>362</v>
      </c>
      <c r="B363" t="s">
        <v>2370</v>
      </c>
      <c r="C363" t="s">
        <v>2040</v>
      </c>
      <c r="D363" t="str">
        <f t="shared" si="8"/>
        <v>French</v>
      </c>
      <c r="L363">
        <v>361</v>
      </c>
      <c r="M363" s="2">
        <f>COUNTIFS($D$2:D362,$M$2)/L363</f>
        <v>0.88919667590027696</v>
      </c>
      <c r="N363" s="2">
        <f>COUNTIFS($D$2:D362,$N$2)/L363</f>
        <v>8.0332409972299165E-2</v>
      </c>
      <c r="O363" s="2">
        <f>COUNTIFS($D$2:D362,$O$2)/L363</f>
        <v>1.662049861495845E-2</v>
      </c>
      <c r="P363" s="2">
        <f>COUNTIFS($D$2:D362,$P$2)/L363</f>
        <v>1.3850415512465374E-2</v>
      </c>
    </row>
    <row r="364" spans="1:16" x14ac:dyDescent="0.35">
      <c r="A364">
        <v>363</v>
      </c>
      <c r="B364" t="s">
        <v>2371</v>
      </c>
      <c r="C364" t="s">
        <v>2004</v>
      </c>
      <c r="D364" t="str">
        <f t="shared" si="8"/>
        <v>Germanic</v>
      </c>
      <c r="L364">
        <v>362</v>
      </c>
      <c r="M364" s="2">
        <f>COUNTIFS($D$2:D363,$M$2)/L364</f>
        <v>0.88674033149171272</v>
      </c>
      <c r="N364" s="2">
        <f>COUNTIFS($D$2:D363,$N$2)/L364</f>
        <v>8.2872928176795577E-2</v>
      </c>
      <c r="O364" s="2">
        <f>COUNTIFS($D$2:D363,$O$2)/L364</f>
        <v>1.6574585635359115E-2</v>
      </c>
      <c r="P364" s="2">
        <f>COUNTIFS($D$2:D363,$P$2)/L364</f>
        <v>1.3812154696132596E-2</v>
      </c>
    </row>
    <row r="365" spans="1:16" x14ac:dyDescent="0.35">
      <c r="A365">
        <v>364</v>
      </c>
      <c r="B365" t="s">
        <v>2372</v>
      </c>
      <c r="C365" t="s">
        <v>2104</v>
      </c>
      <c r="D365" t="str">
        <f t="shared" si="8"/>
        <v>Latin</v>
      </c>
      <c r="L365">
        <v>363</v>
      </c>
      <c r="M365" s="2">
        <f>COUNTIFS($D$2:D364,$M$2)/L365</f>
        <v>0.88705234159779611</v>
      </c>
      <c r="N365" s="2">
        <f>COUNTIFS($D$2:D364,$N$2)/L365</f>
        <v>8.2644628099173556E-2</v>
      </c>
      <c r="O365" s="2">
        <f>COUNTIFS($D$2:D364,$O$2)/L365</f>
        <v>1.6528925619834711E-2</v>
      </c>
      <c r="P365" s="2">
        <f>COUNTIFS($D$2:D364,$P$2)/L365</f>
        <v>1.3774104683195593E-2</v>
      </c>
    </row>
    <row r="366" spans="1:16" x14ac:dyDescent="0.35">
      <c r="A366">
        <v>365</v>
      </c>
      <c r="B366" t="s">
        <v>2373</v>
      </c>
      <c r="C366" t="s">
        <v>2004</v>
      </c>
      <c r="D366" t="str">
        <f t="shared" si="8"/>
        <v>Germanic</v>
      </c>
      <c r="L366">
        <v>364</v>
      </c>
      <c r="M366" s="2">
        <f>COUNTIFS($D$2:D365,$M$2)/L366</f>
        <v>0.88461538461538458</v>
      </c>
      <c r="N366" s="2">
        <f>COUNTIFS($D$2:D365,$N$2)/L366</f>
        <v>8.2417582417582416E-2</v>
      </c>
      <c r="O366" s="2">
        <f>COUNTIFS($D$2:D365,$O$2)/L366</f>
        <v>1.9230769230769232E-2</v>
      </c>
      <c r="P366" s="2">
        <f>COUNTIFS($D$2:D365,$P$2)/L366</f>
        <v>1.3736263736263736E-2</v>
      </c>
    </row>
    <row r="367" spans="1:16" x14ac:dyDescent="0.35">
      <c r="A367">
        <v>366</v>
      </c>
      <c r="B367" t="s">
        <v>2374</v>
      </c>
      <c r="C367" t="s">
        <v>2375</v>
      </c>
      <c r="D367" t="str">
        <f t="shared" si="8"/>
        <v>Other</v>
      </c>
      <c r="L367">
        <v>365</v>
      </c>
      <c r="M367" s="2">
        <f>COUNTIFS($D$2:D366,$M$2)/L367</f>
        <v>0.8849315068493151</v>
      </c>
      <c r="N367" s="2">
        <f>COUNTIFS($D$2:D366,$N$2)/L367</f>
        <v>8.2191780821917804E-2</v>
      </c>
      <c r="O367" s="2">
        <f>COUNTIFS($D$2:D366,$O$2)/L367</f>
        <v>1.9178082191780823E-2</v>
      </c>
      <c r="P367" s="2">
        <f>COUNTIFS($D$2:D366,$P$2)/L367</f>
        <v>1.3698630136986301E-2</v>
      </c>
    </row>
    <row r="368" spans="1:16" x14ac:dyDescent="0.35">
      <c r="A368">
        <v>367</v>
      </c>
      <c r="B368" t="s">
        <v>2376</v>
      </c>
      <c r="C368" t="s">
        <v>2004</v>
      </c>
      <c r="D368" t="str">
        <f t="shared" si="8"/>
        <v>Germanic</v>
      </c>
      <c r="L368">
        <v>366</v>
      </c>
      <c r="M368" s="2">
        <f>COUNTIFS($D$2:D367,$M$2)/L368</f>
        <v>0.88251366120218577</v>
      </c>
      <c r="N368" s="2">
        <f>COUNTIFS($D$2:D367,$N$2)/L368</f>
        <v>8.1967213114754092E-2</v>
      </c>
      <c r="O368" s="2">
        <f>COUNTIFS($D$2:D367,$O$2)/L368</f>
        <v>1.912568306010929E-2</v>
      </c>
      <c r="P368" s="2">
        <f>COUNTIFS($D$2:D367,$P$2)/L368</f>
        <v>1.6393442622950821E-2</v>
      </c>
    </row>
    <row r="369" spans="1:16" x14ac:dyDescent="0.35">
      <c r="A369">
        <v>368</v>
      </c>
      <c r="B369" t="s">
        <v>2377</v>
      </c>
      <c r="C369" t="s">
        <v>2004</v>
      </c>
      <c r="D369" t="str">
        <f t="shared" si="8"/>
        <v>Germanic</v>
      </c>
      <c r="L369">
        <v>367</v>
      </c>
      <c r="M369" s="2">
        <f>COUNTIFS($D$2:D368,$M$2)/L369</f>
        <v>0.8828337874659401</v>
      </c>
      <c r="N369" s="2">
        <f>COUNTIFS($D$2:D368,$N$2)/L369</f>
        <v>8.1743869209809264E-2</v>
      </c>
      <c r="O369" s="2">
        <f>COUNTIFS($D$2:D368,$O$2)/L369</f>
        <v>1.9073569482288829E-2</v>
      </c>
      <c r="P369" s="2">
        <f>COUNTIFS($D$2:D368,$P$2)/L369</f>
        <v>1.6348773841961851E-2</v>
      </c>
    </row>
    <row r="370" spans="1:16" x14ac:dyDescent="0.35">
      <c r="A370">
        <v>369</v>
      </c>
      <c r="B370" t="s">
        <v>2378</v>
      </c>
      <c r="C370" t="s">
        <v>2104</v>
      </c>
      <c r="D370" t="str">
        <f t="shared" si="8"/>
        <v>Latin</v>
      </c>
      <c r="L370">
        <v>368</v>
      </c>
      <c r="M370" s="2">
        <f>COUNTIFS($D$2:D369,$M$2)/L370</f>
        <v>0.88315217391304346</v>
      </c>
      <c r="N370" s="2">
        <f>COUNTIFS($D$2:D369,$N$2)/L370</f>
        <v>8.1521739130434784E-2</v>
      </c>
      <c r="O370" s="2">
        <f>COUNTIFS($D$2:D369,$O$2)/L370</f>
        <v>1.9021739130434784E-2</v>
      </c>
      <c r="P370" s="2">
        <f>COUNTIFS($D$2:D369,$P$2)/L370</f>
        <v>1.6304347826086956E-2</v>
      </c>
    </row>
    <row r="371" spans="1:16" x14ac:dyDescent="0.35">
      <c r="A371">
        <v>370</v>
      </c>
      <c r="B371" t="s">
        <v>2379</v>
      </c>
      <c r="C371" t="s">
        <v>2040</v>
      </c>
      <c r="D371" t="str">
        <f t="shared" si="8"/>
        <v>French</v>
      </c>
      <c r="L371">
        <v>369</v>
      </c>
      <c r="M371" s="2">
        <f>COUNTIFS($D$2:D370,$M$2)/L371</f>
        <v>0.8807588075880759</v>
      </c>
      <c r="N371" s="2">
        <f>COUNTIFS($D$2:D370,$N$2)/L371</f>
        <v>8.1300813008130079E-2</v>
      </c>
      <c r="O371" s="2">
        <f>COUNTIFS($D$2:D370,$O$2)/L371</f>
        <v>2.1680216802168022E-2</v>
      </c>
      <c r="P371" s="2">
        <f>COUNTIFS($D$2:D370,$P$2)/L371</f>
        <v>1.6260162601626018E-2</v>
      </c>
    </row>
    <row r="372" spans="1:16" x14ac:dyDescent="0.35">
      <c r="A372">
        <v>371</v>
      </c>
      <c r="B372" t="s">
        <v>2380</v>
      </c>
      <c r="C372" t="s">
        <v>2004</v>
      </c>
      <c r="D372" t="str">
        <f t="shared" si="8"/>
        <v>Germanic</v>
      </c>
      <c r="L372">
        <v>370</v>
      </c>
      <c r="M372" s="2">
        <f>COUNTIFS($D$2:D371,$M$2)/L372</f>
        <v>0.8783783783783784</v>
      </c>
      <c r="N372" s="2">
        <f>COUNTIFS($D$2:D371,$N$2)/L372</f>
        <v>8.3783783783783788E-2</v>
      </c>
      <c r="O372" s="2">
        <f>COUNTIFS($D$2:D371,$O$2)/L372</f>
        <v>2.1621621621621623E-2</v>
      </c>
      <c r="P372" s="2">
        <f>COUNTIFS($D$2:D371,$P$2)/L372</f>
        <v>1.6216216216216217E-2</v>
      </c>
    </row>
    <row r="373" spans="1:16" x14ac:dyDescent="0.35">
      <c r="A373">
        <v>372</v>
      </c>
      <c r="B373" t="s">
        <v>2381</v>
      </c>
      <c r="C373" t="s">
        <v>2040</v>
      </c>
      <c r="D373" t="str">
        <f t="shared" si="8"/>
        <v>French</v>
      </c>
      <c r="L373">
        <v>371</v>
      </c>
      <c r="M373" s="2">
        <f>COUNTIFS($D$2:D372,$M$2)/L373</f>
        <v>0.87870619946091644</v>
      </c>
      <c r="N373" s="2">
        <f>COUNTIFS($D$2:D372,$N$2)/L373</f>
        <v>8.3557951482479784E-2</v>
      </c>
      <c r="O373" s="2">
        <f>COUNTIFS($D$2:D372,$O$2)/L373</f>
        <v>2.15633423180593E-2</v>
      </c>
      <c r="P373" s="2">
        <f>COUNTIFS($D$2:D372,$P$2)/L373</f>
        <v>1.6172506738544475E-2</v>
      </c>
    </row>
    <row r="374" spans="1:16" x14ac:dyDescent="0.35">
      <c r="A374">
        <v>373</v>
      </c>
      <c r="B374" t="s">
        <v>2382</v>
      </c>
      <c r="C374" t="s">
        <v>2004</v>
      </c>
      <c r="D374" t="str">
        <f t="shared" si="8"/>
        <v>Germanic</v>
      </c>
      <c r="L374">
        <v>372</v>
      </c>
      <c r="M374" s="2">
        <f>COUNTIFS($D$2:D373,$M$2)/L374</f>
        <v>0.87634408602150538</v>
      </c>
      <c r="N374" s="2">
        <f>COUNTIFS($D$2:D373,$N$2)/L374</f>
        <v>8.6021505376344093E-2</v>
      </c>
      <c r="O374" s="2">
        <f>COUNTIFS($D$2:D373,$O$2)/L374</f>
        <v>2.1505376344086023E-2</v>
      </c>
      <c r="P374" s="2">
        <f>COUNTIFS($D$2:D373,$P$2)/L374</f>
        <v>1.6129032258064516E-2</v>
      </c>
    </row>
    <row r="375" spans="1:16" x14ac:dyDescent="0.35">
      <c r="A375">
        <v>374</v>
      </c>
      <c r="B375" t="s">
        <v>2383</v>
      </c>
      <c r="C375" t="s">
        <v>2004</v>
      </c>
      <c r="D375" t="str">
        <f t="shared" si="8"/>
        <v>Germanic</v>
      </c>
      <c r="L375">
        <v>373</v>
      </c>
      <c r="M375" s="2">
        <f>COUNTIFS($D$2:D374,$M$2)/L375</f>
        <v>0.87667560321715821</v>
      </c>
      <c r="N375" s="2">
        <f>COUNTIFS($D$2:D374,$N$2)/L375</f>
        <v>8.5790884718498661E-2</v>
      </c>
      <c r="O375" s="2">
        <f>COUNTIFS($D$2:D374,$O$2)/L375</f>
        <v>2.1447721179624665E-2</v>
      </c>
      <c r="P375" s="2">
        <f>COUNTIFS($D$2:D374,$P$2)/L375</f>
        <v>1.6085790884718499E-2</v>
      </c>
    </row>
    <row r="376" spans="1:16" x14ac:dyDescent="0.35">
      <c r="A376">
        <v>375</v>
      </c>
      <c r="B376" t="s">
        <v>2384</v>
      </c>
      <c r="C376" t="s">
        <v>2004</v>
      </c>
      <c r="D376" t="str">
        <f t="shared" si="8"/>
        <v>Germanic</v>
      </c>
      <c r="L376">
        <v>374</v>
      </c>
      <c r="M376" s="2">
        <f>COUNTIFS($D$2:D375,$M$2)/L376</f>
        <v>0.87700534759358284</v>
      </c>
      <c r="N376" s="2">
        <f>COUNTIFS($D$2:D375,$N$2)/L376</f>
        <v>8.5561497326203204E-2</v>
      </c>
      <c r="O376" s="2">
        <f>COUNTIFS($D$2:D375,$O$2)/L376</f>
        <v>2.1390374331550801E-2</v>
      </c>
      <c r="P376" s="2">
        <f>COUNTIFS($D$2:D375,$P$2)/L376</f>
        <v>1.6042780748663103E-2</v>
      </c>
    </row>
    <row r="377" spans="1:16" x14ac:dyDescent="0.35">
      <c r="A377">
        <v>376</v>
      </c>
      <c r="B377" t="s">
        <v>2385</v>
      </c>
      <c r="C377" t="s">
        <v>2004</v>
      </c>
      <c r="D377" t="str">
        <f t="shared" si="8"/>
        <v>Germanic</v>
      </c>
      <c r="L377">
        <v>375</v>
      </c>
      <c r="M377" s="2">
        <f>COUNTIFS($D$2:D376,$M$2)/L377</f>
        <v>0.8773333333333333</v>
      </c>
      <c r="N377" s="2">
        <f>COUNTIFS($D$2:D376,$N$2)/L377</f>
        <v>8.533333333333333E-2</v>
      </c>
      <c r="O377" s="2">
        <f>COUNTIFS($D$2:D376,$O$2)/L377</f>
        <v>2.1333333333333333E-2</v>
      </c>
      <c r="P377" s="2">
        <f>COUNTIFS($D$2:D376,$P$2)/L377</f>
        <v>1.6E-2</v>
      </c>
    </row>
    <row r="378" spans="1:16" x14ac:dyDescent="0.35">
      <c r="A378">
        <v>377</v>
      </c>
      <c r="B378" t="s">
        <v>2386</v>
      </c>
      <c r="C378" t="s">
        <v>2004</v>
      </c>
      <c r="D378" t="str">
        <f t="shared" si="8"/>
        <v>Germanic</v>
      </c>
      <c r="L378">
        <v>376</v>
      </c>
      <c r="M378" s="2">
        <f>COUNTIFS($D$2:D377,$M$2)/L378</f>
        <v>0.87765957446808507</v>
      </c>
      <c r="N378" s="2">
        <f>COUNTIFS($D$2:D377,$N$2)/L378</f>
        <v>8.5106382978723402E-2</v>
      </c>
      <c r="O378" s="2">
        <f>COUNTIFS($D$2:D377,$O$2)/L378</f>
        <v>2.1276595744680851E-2</v>
      </c>
      <c r="P378" s="2">
        <f>COUNTIFS($D$2:D377,$P$2)/L378</f>
        <v>1.5957446808510637E-2</v>
      </c>
    </row>
    <row r="379" spans="1:16" x14ac:dyDescent="0.35">
      <c r="A379">
        <v>378</v>
      </c>
      <c r="B379" t="s">
        <v>2387</v>
      </c>
      <c r="C379" t="s">
        <v>2004</v>
      </c>
      <c r="D379" t="str">
        <f t="shared" si="8"/>
        <v>Germanic</v>
      </c>
      <c r="L379">
        <v>377</v>
      </c>
      <c r="M379" s="2">
        <f>COUNTIFS($D$2:D378,$M$2)/L379</f>
        <v>0.87798408488063662</v>
      </c>
      <c r="N379" s="2">
        <f>COUNTIFS($D$2:D378,$N$2)/L379</f>
        <v>8.4880636604774531E-2</v>
      </c>
      <c r="O379" s="2">
        <f>COUNTIFS($D$2:D378,$O$2)/L379</f>
        <v>2.1220159151193633E-2</v>
      </c>
      <c r="P379" s="2">
        <f>COUNTIFS($D$2:D378,$P$2)/L379</f>
        <v>1.5915119363395226E-2</v>
      </c>
    </row>
    <row r="380" spans="1:16" x14ac:dyDescent="0.35">
      <c r="A380">
        <v>379</v>
      </c>
      <c r="B380" t="s">
        <v>2388</v>
      </c>
      <c r="C380" t="s">
        <v>2389</v>
      </c>
      <c r="D380" t="str">
        <f t="shared" si="8"/>
        <v>Other</v>
      </c>
      <c r="L380">
        <v>378</v>
      </c>
      <c r="M380" s="2">
        <f>COUNTIFS($D$2:D379,$M$2)/L380</f>
        <v>0.87830687830687826</v>
      </c>
      <c r="N380" s="2">
        <f>COUNTIFS($D$2:D379,$N$2)/L380</f>
        <v>8.4656084656084651E-2</v>
      </c>
      <c r="O380" s="2">
        <f>COUNTIFS($D$2:D379,$O$2)/L380</f>
        <v>2.1164021164021163E-2</v>
      </c>
      <c r="P380" s="2">
        <f>COUNTIFS($D$2:D379,$P$2)/L380</f>
        <v>1.5873015873015872E-2</v>
      </c>
    </row>
    <row r="381" spans="1:16" x14ac:dyDescent="0.35">
      <c r="A381">
        <v>380</v>
      </c>
      <c r="B381" t="s">
        <v>2390</v>
      </c>
      <c r="C381" t="s">
        <v>2004</v>
      </c>
      <c r="D381" t="str">
        <f t="shared" si="8"/>
        <v>Germanic</v>
      </c>
      <c r="L381">
        <v>379</v>
      </c>
      <c r="M381" s="2">
        <f>COUNTIFS($D$2:D380,$M$2)/L381</f>
        <v>0.87598944591029027</v>
      </c>
      <c r="N381" s="2">
        <f>COUNTIFS($D$2:D380,$N$2)/L381</f>
        <v>8.4432717678100261E-2</v>
      </c>
      <c r="O381" s="2">
        <f>COUNTIFS($D$2:D380,$O$2)/L381</f>
        <v>2.1108179419525065E-2</v>
      </c>
      <c r="P381" s="2">
        <f>COUNTIFS($D$2:D380,$P$2)/L381</f>
        <v>1.8469656992084433E-2</v>
      </c>
    </row>
    <row r="382" spans="1:16" x14ac:dyDescent="0.35">
      <c r="A382">
        <v>381</v>
      </c>
      <c r="B382" t="s">
        <v>2391</v>
      </c>
      <c r="C382" t="s">
        <v>2004</v>
      </c>
      <c r="D382" t="str">
        <f t="shared" si="8"/>
        <v>Germanic</v>
      </c>
      <c r="L382">
        <v>380</v>
      </c>
      <c r="M382" s="2">
        <f>COUNTIFS($D$2:D381,$M$2)/L382</f>
        <v>0.87631578947368416</v>
      </c>
      <c r="N382" s="2">
        <f>COUNTIFS($D$2:D381,$N$2)/L382</f>
        <v>8.4210526315789472E-2</v>
      </c>
      <c r="O382" s="2">
        <f>COUNTIFS($D$2:D381,$O$2)/L382</f>
        <v>2.1052631578947368E-2</v>
      </c>
      <c r="P382" s="2">
        <f>COUNTIFS($D$2:D381,$P$2)/L382</f>
        <v>1.8421052631578946E-2</v>
      </c>
    </row>
    <row r="383" spans="1:16" x14ac:dyDescent="0.35">
      <c r="A383">
        <v>382</v>
      </c>
      <c r="B383" t="s">
        <v>2392</v>
      </c>
      <c r="C383" t="s">
        <v>2009</v>
      </c>
      <c r="D383" t="str">
        <f t="shared" si="8"/>
        <v>Other</v>
      </c>
      <c r="L383">
        <v>381</v>
      </c>
      <c r="M383" s="2">
        <f>COUNTIFS($D$2:D382,$M$2)/L383</f>
        <v>0.87664041994750652</v>
      </c>
      <c r="N383" s="2">
        <f>COUNTIFS($D$2:D382,$N$2)/L383</f>
        <v>8.3989501312335957E-2</v>
      </c>
      <c r="O383" s="2">
        <f>COUNTIFS($D$2:D382,$O$2)/L383</f>
        <v>2.0997375328083989E-2</v>
      </c>
      <c r="P383" s="2">
        <f>COUNTIFS($D$2:D382,$P$2)/L383</f>
        <v>1.8372703412073491E-2</v>
      </c>
    </row>
    <row r="384" spans="1:16" x14ac:dyDescent="0.35">
      <c r="A384">
        <v>383</v>
      </c>
      <c r="B384" t="s">
        <v>2393</v>
      </c>
      <c r="C384" t="s">
        <v>2004</v>
      </c>
      <c r="D384" t="str">
        <f t="shared" si="8"/>
        <v>Germanic</v>
      </c>
      <c r="L384">
        <v>382</v>
      </c>
      <c r="M384" s="2">
        <f>COUNTIFS($D$2:D383,$M$2)/L384</f>
        <v>0.87434554973821987</v>
      </c>
      <c r="N384" s="2">
        <f>COUNTIFS($D$2:D383,$N$2)/L384</f>
        <v>8.3769633507853408E-2</v>
      </c>
      <c r="O384" s="2">
        <f>COUNTIFS($D$2:D383,$O$2)/L384</f>
        <v>2.0942408376963352E-2</v>
      </c>
      <c r="P384" s="2">
        <f>COUNTIFS($D$2:D383,$P$2)/L384</f>
        <v>2.0942408376963352E-2</v>
      </c>
    </row>
    <row r="385" spans="1:16" x14ac:dyDescent="0.35">
      <c r="A385">
        <v>384</v>
      </c>
      <c r="B385" t="s">
        <v>2394</v>
      </c>
      <c r="C385" t="s">
        <v>2040</v>
      </c>
      <c r="D385" t="str">
        <f t="shared" si="8"/>
        <v>French</v>
      </c>
      <c r="L385">
        <v>383</v>
      </c>
      <c r="M385" s="2">
        <f>COUNTIFS($D$2:D384,$M$2)/L385</f>
        <v>0.87467362924281988</v>
      </c>
      <c r="N385" s="2">
        <f>COUNTIFS($D$2:D384,$N$2)/L385</f>
        <v>8.3550913838120106E-2</v>
      </c>
      <c r="O385" s="2">
        <f>COUNTIFS($D$2:D384,$O$2)/L385</f>
        <v>2.0887728459530026E-2</v>
      </c>
      <c r="P385" s="2">
        <f>COUNTIFS($D$2:D384,$P$2)/L385</f>
        <v>2.0887728459530026E-2</v>
      </c>
    </row>
    <row r="386" spans="1:16" x14ac:dyDescent="0.35">
      <c r="A386">
        <v>385</v>
      </c>
      <c r="B386" t="s">
        <v>2395</v>
      </c>
      <c r="C386" t="s">
        <v>2004</v>
      </c>
      <c r="D386" t="str">
        <f t="shared" si="8"/>
        <v>Germanic</v>
      </c>
      <c r="L386">
        <v>384</v>
      </c>
      <c r="M386" s="2">
        <f>COUNTIFS($D$2:D385,$M$2)/L386</f>
        <v>0.87239583333333337</v>
      </c>
      <c r="N386" s="2">
        <f>COUNTIFS($D$2:D385,$N$2)/L386</f>
        <v>8.59375E-2</v>
      </c>
      <c r="O386" s="2">
        <f>COUNTIFS($D$2:D385,$O$2)/L386</f>
        <v>2.0833333333333332E-2</v>
      </c>
      <c r="P386" s="2">
        <f>COUNTIFS($D$2:D385,$P$2)/L386</f>
        <v>2.0833333333333332E-2</v>
      </c>
    </row>
    <row r="387" spans="1:16" x14ac:dyDescent="0.35">
      <c r="A387">
        <v>386</v>
      </c>
      <c r="B387" t="s">
        <v>2396</v>
      </c>
      <c r="C387" t="s">
        <v>2004</v>
      </c>
      <c r="D387" t="str">
        <f t="shared" si="8"/>
        <v>Germanic</v>
      </c>
      <c r="L387">
        <v>385</v>
      </c>
      <c r="M387" s="2">
        <f>COUNTIFS($D$2:D386,$M$2)/L387</f>
        <v>0.87272727272727268</v>
      </c>
      <c r="N387" s="2">
        <f>COUNTIFS($D$2:D386,$N$2)/L387</f>
        <v>8.5714285714285715E-2</v>
      </c>
      <c r="O387" s="2">
        <f>COUNTIFS($D$2:D386,$O$2)/L387</f>
        <v>2.0779220779220779E-2</v>
      </c>
      <c r="P387" s="2">
        <f>COUNTIFS($D$2:D386,$P$2)/L387</f>
        <v>2.0779220779220779E-2</v>
      </c>
    </row>
    <row r="388" spans="1:16" x14ac:dyDescent="0.35">
      <c r="A388">
        <v>387</v>
      </c>
      <c r="B388" t="s">
        <v>2397</v>
      </c>
      <c r="C388" t="s">
        <v>2004</v>
      </c>
      <c r="D388" t="str">
        <f t="shared" si="8"/>
        <v>Germanic</v>
      </c>
      <c r="L388">
        <v>386</v>
      </c>
      <c r="M388" s="2">
        <f>COUNTIFS($D$2:D387,$M$2)/L388</f>
        <v>0.87305699481865284</v>
      </c>
      <c r="N388" s="2">
        <f>COUNTIFS($D$2:D387,$N$2)/L388</f>
        <v>8.549222797927461E-2</v>
      </c>
      <c r="O388" s="2">
        <f>COUNTIFS($D$2:D387,$O$2)/L388</f>
        <v>2.072538860103627E-2</v>
      </c>
      <c r="P388" s="2">
        <f>COUNTIFS($D$2:D387,$P$2)/L388</f>
        <v>2.072538860103627E-2</v>
      </c>
    </row>
    <row r="389" spans="1:16" x14ac:dyDescent="0.35">
      <c r="A389">
        <v>388</v>
      </c>
      <c r="B389" t="s">
        <v>2398</v>
      </c>
      <c r="C389" t="s">
        <v>2004</v>
      </c>
      <c r="D389" t="str">
        <f t="shared" si="8"/>
        <v>Germanic</v>
      </c>
      <c r="L389">
        <v>387</v>
      </c>
      <c r="M389" s="2">
        <f>COUNTIFS($D$2:D388,$M$2)/L389</f>
        <v>0.87338501291989667</v>
      </c>
      <c r="N389" s="2">
        <f>COUNTIFS($D$2:D388,$N$2)/L389</f>
        <v>8.5271317829457363E-2</v>
      </c>
      <c r="O389" s="2">
        <f>COUNTIFS($D$2:D388,$O$2)/L389</f>
        <v>2.0671834625322998E-2</v>
      </c>
      <c r="P389" s="2">
        <f>COUNTIFS($D$2:D388,$P$2)/L389</f>
        <v>2.0671834625322998E-2</v>
      </c>
    </row>
    <row r="390" spans="1:16" x14ac:dyDescent="0.35">
      <c r="A390">
        <v>389</v>
      </c>
      <c r="B390" t="s">
        <v>2399</v>
      </c>
      <c r="C390" t="s">
        <v>2004</v>
      </c>
      <c r="D390" t="str">
        <f t="shared" si="8"/>
        <v>Germanic</v>
      </c>
      <c r="L390">
        <v>388</v>
      </c>
      <c r="M390" s="2">
        <f>COUNTIFS($D$2:D389,$M$2)/L390</f>
        <v>0.87371134020618557</v>
      </c>
      <c r="N390" s="2">
        <f>COUNTIFS($D$2:D389,$N$2)/L390</f>
        <v>8.505154639175258E-2</v>
      </c>
      <c r="O390" s="2">
        <f>COUNTIFS($D$2:D389,$O$2)/L390</f>
        <v>2.0618556701030927E-2</v>
      </c>
      <c r="P390" s="2">
        <f>COUNTIFS($D$2:D389,$P$2)/L390</f>
        <v>2.0618556701030927E-2</v>
      </c>
    </row>
    <row r="391" spans="1:16" x14ac:dyDescent="0.35">
      <c r="A391">
        <v>390</v>
      </c>
      <c r="B391" t="s">
        <v>2400</v>
      </c>
      <c r="C391" t="s">
        <v>2040</v>
      </c>
      <c r="D391" t="str">
        <f t="shared" ref="D391:D454" si="9">INDEX(H:H,MATCH(C391,G:G,0))</f>
        <v>French</v>
      </c>
      <c r="L391">
        <v>389</v>
      </c>
      <c r="M391" s="2">
        <f>COUNTIFS($D$2:D390,$M$2)/L391</f>
        <v>0.87403598971722363</v>
      </c>
      <c r="N391" s="2">
        <f>COUNTIFS($D$2:D390,$N$2)/L391</f>
        <v>8.4832904884318772E-2</v>
      </c>
      <c r="O391" s="2">
        <f>COUNTIFS($D$2:D390,$O$2)/L391</f>
        <v>2.056555269922879E-2</v>
      </c>
      <c r="P391" s="2">
        <f>COUNTIFS($D$2:D390,$P$2)/L391</f>
        <v>2.056555269922879E-2</v>
      </c>
    </row>
    <row r="392" spans="1:16" x14ac:dyDescent="0.35">
      <c r="A392">
        <v>391</v>
      </c>
      <c r="B392" t="s">
        <v>2401</v>
      </c>
      <c r="C392" t="s">
        <v>2004</v>
      </c>
      <c r="D392" t="str">
        <f t="shared" si="9"/>
        <v>Germanic</v>
      </c>
      <c r="L392">
        <v>390</v>
      </c>
      <c r="M392" s="2">
        <f>COUNTIFS($D$2:D391,$M$2)/L392</f>
        <v>0.87179487179487181</v>
      </c>
      <c r="N392" s="2">
        <f>COUNTIFS($D$2:D391,$N$2)/L392</f>
        <v>8.7179487179487175E-2</v>
      </c>
      <c r="O392" s="2">
        <f>COUNTIFS($D$2:D391,$O$2)/L392</f>
        <v>2.0512820512820513E-2</v>
      </c>
      <c r="P392" s="2">
        <f>COUNTIFS($D$2:D391,$P$2)/L392</f>
        <v>2.0512820512820513E-2</v>
      </c>
    </row>
    <row r="393" spans="1:16" x14ac:dyDescent="0.35">
      <c r="A393">
        <v>392</v>
      </c>
      <c r="B393" t="s">
        <v>2402</v>
      </c>
      <c r="C393" t="s">
        <v>2004</v>
      </c>
      <c r="D393" t="str">
        <f t="shared" si="9"/>
        <v>Germanic</v>
      </c>
      <c r="L393">
        <v>391</v>
      </c>
      <c r="M393" s="2">
        <f>COUNTIFS($D$2:D392,$M$2)/L393</f>
        <v>0.87212276214833762</v>
      </c>
      <c r="N393" s="2">
        <f>COUNTIFS($D$2:D392,$N$2)/L393</f>
        <v>8.6956521739130432E-2</v>
      </c>
      <c r="O393" s="2">
        <f>COUNTIFS($D$2:D392,$O$2)/L393</f>
        <v>2.0460358056265986E-2</v>
      </c>
      <c r="P393" s="2">
        <f>COUNTIFS($D$2:D392,$P$2)/L393</f>
        <v>2.0460358056265986E-2</v>
      </c>
    </row>
    <row r="394" spans="1:16" x14ac:dyDescent="0.35">
      <c r="A394">
        <v>393</v>
      </c>
      <c r="B394" t="s">
        <v>2403</v>
      </c>
      <c r="C394" t="s">
        <v>2004</v>
      </c>
      <c r="D394" t="str">
        <f t="shared" si="9"/>
        <v>Germanic</v>
      </c>
      <c r="L394">
        <v>392</v>
      </c>
      <c r="M394" s="2">
        <f>COUNTIFS($D$2:D393,$M$2)/L394</f>
        <v>0.87244897959183676</v>
      </c>
      <c r="N394" s="2">
        <f>COUNTIFS($D$2:D393,$N$2)/L394</f>
        <v>8.673469387755102E-2</v>
      </c>
      <c r="O394" s="2">
        <f>COUNTIFS($D$2:D393,$O$2)/L394</f>
        <v>2.0408163265306121E-2</v>
      </c>
      <c r="P394" s="2">
        <f>COUNTIFS($D$2:D393,$P$2)/L394</f>
        <v>2.0408163265306121E-2</v>
      </c>
    </row>
    <row r="395" spans="1:16" x14ac:dyDescent="0.35">
      <c r="A395">
        <v>394</v>
      </c>
      <c r="B395" t="s">
        <v>2404</v>
      </c>
      <c r="C395" t="s">
        <v>2004</v>
      </c>
      <c r="D395" t="str">
        <f t="shared" si="9"/>
        <v>Germanic</v>
      </c>
      <c r="L395">
        <v>393</v>
      </c>
      <c r="M395" s="2">
        <f>COUNTIFS($D$2:D394,$M$2)/L395</f>
        <v>0.87277353689567427</v>
      </c>
      <c r="N395" s="2">
        <f>COUNTIFS($D$2:D394,$N$2)/L395</f>
        <v>8.6513994910941472E-2</v>
      </c>
      <c r="O395" s="2">
        <f>COUNTIFS($D$2:D394,$O$2)/L395</f>
        <v>2.0356234096692113E-2</v>
      </c>
      <c r="P395" s="2">
        <f>COUNTIFS($D$2:D394,$P$2)/L395</f>
        <v>2.0356234096692113E-2</v>
      </c>
    </row>
    <row r="396" spans="1:16" x14ac:dyDescent="0.35">
      <c r="A396">
        <v>395</v>
      </c>
      <c r="B396" t="s">
        <v>2405</v>
      </c>
      <c r="C396" t="s">
        <v>2004</v>
      </c>
      <c r="D396" t="str">
        <f t="shared" si="9"/>
        <v>Germanic</v>
      </c>
      <c r="L396">
        <v>394</v>
      </c>
      <c r="M396" s="2">
        <f>COUNTIFS($D$2:D395,$M$2)/L396</f>
        <v>0.87309644670050757</v>
      </c>
      <c r="N396" s="2">
        <f>COUNTIFS($D$2:D395,$N$2)/L396</f>
        <v>8.6294416243654817E-2</v>
      </c>
      <c r="O396" s="2">
        <f>COUNTIFS($D$2:D395,$O$2)/L396</f>
        <v>2.030456852791878E-2</v>
      </c>
      <c r="P396" s="2">
        <f>COUNTIFS($D$2:D395,$P$2)/L396</f>
        <v>2.030456852791878E-2</v>
      </c>
    </row>
    <row r="397" spans="1:16" x14ac:dyDescent="0.35">
      <c r="A397">
        <v>396</v>
      </c>
      <c r="B397" t="s">
        <v>2406</v>
      </c>
      <c r="C397" t="s">
        <v>2004</v>
      </c>
      <c r="D397" t="str">
        <f t="shared" si="9"/>
        <v>Germanic</v>
      </c>
      <c r="L397">
        <v>395</v>
      </c>
      <c r="M397" s="2">
        <f>COUNTIFS($D$2:D396,$M$2)/L397</f>
        <v>0.87341772151898733</v>
      </c>
      <c r="N397" s="2">
        <f>COUNTIFS($D$2:D396,$N$2)/L397</f>
        <v>8.6075949367088608E-2</v>
      </c>
      <c r="O397" s="2">
        <f>COUNTIFS($D$2:D396,$O$2)/L397</f>
        <v>2.0253164556962026E-2</v>
      </c>
      <c r="P397" s="2">
        <f>COUNTIFS($D$2:D396,$P$2)/L397</f>
        <v>2.0253164556962026E-2</v>
      </c>
    </row>
    <row r="398" spans="1:16" x14ac:dyDescent="0.35">
      <c r="A398">
        <v>397</v>
      </c>
      <c r="B398" t="s">
        <v>2407</v>
      </c>
      <c r="C398" t="s">
        <v>2104</v>
      </c>
      <c r="D398" t="str">
        <f t="shared" si="9"/>
        <v>Latin</v>
      </c>
      <c r="L398">
        <v>396</v>
      </c>
      <c r="M398" s="2">
        <f>COUNTIFS($D$2:D397,$M$2)/L398</f>
        <v>0.8737373737373737</v>
      </c>
      <c r="N398" s="2">
        <f>COUNTIFS($D$2:D397,$N$2)/L398</f>
        <v>8.5858585858585856E-2</v>
      </c>
      <c r="O398" s="2">
        <f>COUNTIFS($D$2:D397,$O$2)/L398</f>
        <v>2.0202020202020204E-2</v>
      </c>
      <c r="P398" s="2">
        <f>COUNTIFS($D$2:D397,$P$2)/L398</f>
        <v>2.0202020202020204E-2</v>
      </c>
    </row>
    <row r="399" spans="1:16" x14ac:dyDescent="0.35">
      <c r="A399">
        <v>398</v>
      </c>
      <c r="B399" t="s">
        <v>2408</v>
      </c>
      <c r="C399" t="s">
        <v>2004</v>
      </c>
      <c r="D399" t="str">
        <f t="shared" si="9"/>
        <v>Germanic</v>
      </c>
      <c r="L399">
        <v>397</v>
      </c>
      <c r="M399" s="2">
        <f>COUNTIFS($D$2:D398,$M$2)/L399</f>
        <v>0.87153652392947101</v>
      </c>
      <c r="N399" s="2">
        <f>COUNTIFS($D$2:D398,$N$2)/L399</f>
        <v>8.5642317380352648E-2</v>
      </c>
      <c r="O399" s="2">
        <f>COUNTIFS($D$2:D398,$O$2)/L399</f>
        <v>2.2670025188916875E-2</v>
      </c>
      <c r="P399" s="2">
        <f>COUNTIFS($D$2:D398,$P$2)/L399</f>
        <v>2.0151133501259445E-2</v>
      </c>
    </row>
    <row r="400" spans="1:16" x14ac:dyDescent="0.35">
      <c r="A400">
        <v>399</v>
      </c>
      <c r="B400" t="s">
        <v>2409</v>
      </c>
      <c r="C400" t="s">
        <v>2375</v>
      </c>
      <c r="D400" t="str">
        <f t="shared" si="9"/>
        <v>Other</v>
      </c>
      <c r="L400">
        <v>398</v>
      </c>
      <c r="M400" s="2">
        <f>COUNTIFS($D$2:D399,$M$2)/L400</f>
        <v>0.87185929648241201</v>
      </c>
      <c r="N400" s="2">
        <f>COUNTIFS($D$2:D399,$N$2)/L400</f>
        <v>8.5427135678391955E-2</v>
      </c>
      <c r="O400" s="2">
        <f>COUNTIFS($D$2:D399,$O$2)/L400</f>
        <v>2.2613065326633167E-2</v>
      </c>
      <c r="P400" s="2">
        <f>COUNTIFS($D$2:D399,$P$2)/L400</f>
        <v>2.0100502512562814E-2</v>
      </c>
    </row>
    <row r="401" spans="1:16" x14ac:dyDescent="0.35">
      <c r="A401">
        <v>400</v>
      </c>
      <c r="B401" t="s">
        <v>2410</v>
      </c>
      <c r="C401" t="s">
        <v>2004</v>
      </c>
      <c r="D401" t="str">
        <f t="shared" si="9"/>
        <v>Germanic</v>
      </c>
      <c r="L401">
        <v>399</v>
      </c>
      <c r="M401" s="2">
        <f>COUNTIFS($D$2:D400,$M$2)/L401</f>
        <v>0.86967418546365916</v>
      </c>
      <c r="N401" s="2">
        <f>COUNTIFS($D$2:D400,$N$2)/L401</f>
        <v>8.5213032581453629E-2</v>
      </c>
      <c r="O401" s="2">
        <f>COUNTIFS($D$2:D400,$O$2)/L401</f>
        <v>2.2556390977443608E-2</v>
      </c>
      <c r="P401" s="2">
        <f>COUNTIFS($D$2:D400,$P$2)/L401</f>
        <v>2.2556390977443608E-2</v>
      </c>
    </row>
    <row r="402" spans="1:16" x14ac:dyDescent="0.35">
      <c r="A402">
        <v>401</v>
      </c>
      <c r="B402" t="s">
        <v>2411</v>
      </c>
      <c r="C402" t="s">
        <v>2040</v>
      </c>
      <c r="D402" t="str">
        <f t="shared" si="9"/>
        <v>French</v>
      </c>
      <c r="L402">
        <v>400</v>
      </c>
      <c r="M402" s="2">
        <f>COUNTIFS($D$2:D401,$M$2)/L402</f>
        <v>0.87</v>
      </c>
      <c r="N402" s="2">
        <f>COUNTIFS($D$2:D401,$N$2)/L402</f>
        <v>8.5000000000000006E-2</v>
      </c>
      <c r="O402" s="2">
        <f>COUNTIFS($D$2:D401,$O$2)/L402</f>
        <v>2.2499999999999999E-2</v>
      </c>
      <c r="P402" s="2">
        <f>COUNTIFS($D$2:D401,$P$2)/L402</f>
        <v>2.2499999999999999E-2</v>
      </c>
    </row>
    <row r="403" spans="1:16" x14ac:dyDescent="0.35">
      <c r="A403">
        <v>402</v>
      </c>
      <c r="B403" t="s">
        <v>2412</v>
      </c>
      <c r="C403" t="s">
        <v>2004</v>
      </c>
      <c r="D403" t="str">
        <f t="shared" si="9"/>
        <v>Germanic</v>
      </c>
      <c r="L403">
        <v>401</v>
      </c>
      <c r="M403" s="2">
        <f>COUNTIFS($D$2:D402,$M$2)/L403</f>
        <v>0.86783042394014964</v>
      </c>
      <c r="N403" s="2">
        <f>COUNTIFS($D$2:D402,$N$2)/L403</f>
        <v>8.7281795511221949E-2</v>
      </c>
      <c r="O403" s="2">
        <f>COUNTIFS($D$2:D402,$O$2)/L403</f>
        <v>2.2443890274314215E-2</v>
      </c>
      <c r="P403" s="2">
        <f>COUNTIFS($D$2:D402,$P$2)/L403</f>
        <v>2.2443890274314215E-2</v>
      </c>
    </row>
    <row r="404" spans="1:16" x14ac:dyDescent="0.35">
      <c r="A404">
        <v>403</v>
      </c>
      <c r="B404" t="s">
        <v>2413</v>
      </c>
      <c r="C404" t="s">
        <v>2004</v>
      </c>
      <c r="D404" t="str">
        <f t="shared" si="9"/>
        <v>Germanic</v>
      </c>
      <c r="L404">
        <v>402</v>
      </c>
      <c r="M404" s="2">
        <f>COUNTIFS($D$2:D403,$M$2)/L404</f>
        <v>0.86815920398009949</v>
      </c>
      <c r="N404" s="2">
        <f>COUNTIFS($D$2:D403,$N$2)/L404</f>
        <v>8.7064676616915429E-2</v>
      </c>
      <c r="O404" s="2">
        <f>COUNTIFS($D$2:D403,$O$2)/L404</f>
        <v>2.2388059701492536E-2</v>
      </c>
      <c r="P404" s="2">
        <f>COUNTIFS($D$2:D403,$P$2)/L404</f>
        <v>2.2388059701492536E-2</v>
      </c>
    </row>
    <row r="405" spans="1:16" x14ac:dyDescent="0.35">
      <c r="A405">
        <v>404</v>
      </c>
      <c r="B405" t="s">
        <v>2414</v>
      </c>
      <c r="C405" t="s">
        <v>2004</v>
      </c>
      <c r="D405" t="str">
        <f t="shared" si="9"/>
        <v>Germanic</v>
      </c>
      <c r="L405">
        <v>403</v>
      </c>
      <c r="M405" s="2">
        <f>COUNTIFS($D$2:D404,$M$2)/L405</f>
        <v>0.86848635235732008</v>
      </c>
      <c r="N405" s="2">
        <f>COUNTIFS($D$2:D404,$N$2)/L405</f>
        <v>8.6848635235732011E-2</v>
      </c>
      <c r="O405" s="2">
        <f>COUNTIFS($D$2:D404,$O$2)/L405</f>
        <v>2.2332506203473945E-2</v>
      </c>
      <c r="P405" s="2">
        <f>COUNTIFS($D$2:D404,$P$2)/L405</f>
        <v>2.2332506203473945E-2</v>
      </c>
    </row>
    <row r="406" spans="1:16" x14ac:dyDescent="0.35">
      <c r="A406">
        <v>405</v>
      </c>
      <c r="B406" t="s">
        <v>2415</v>
      </c>
      <c r="C406" t="s">
        <v>2004</v>
      </c>
      <c r="D406" t="str">
        <f t="shared" si="9"/>
        <v>Germanic</v>
      </c>
      <c r="L406">
        <v>404</v>
      </c>
      <c r="M406" s="2">
        <f>COUNTIFS($D$2:D405,$M$2)/L406</f>
        <v>0.86881188118811881</v>
      </c>
      <c r="N406" s="2">
        <f>COUNTIFS($D$2:D405,$N$2)/L406</f>
        <v>8.6633663366336627E-2</v>
      </c>
      <c r="O406" s="2">
        <f>COUNTIFS($D$2:D405,$O$2)/L406</f>
        <v>2.2277227722772276E-2</v>
      </c>
      <c r="P406" s="2">
        <f>COUNTIFS($D$2:D405,$P$2)/L406</f>
        <v>2.2277227722772276E-2</v>
      </c>
    </row>
    <row r="407" spans="1:16" x14ac:dyDescent="0.35">
      <c r="A407">
        <v>406</v>
      </c>
      <c r="B407" t="s">
        <v>2416</v>
      </c>
      <c r="C407" t="s">
        <v>2004</v>
      </c>
      <c r="D407" t="str">
        <f t="shared" si="9"/>
        <v>Germanic</v>
      </c>
      <c r="L407">
        <v>405</v>
      </c>
      <c r="M407" s="2">
        <f>COUNTIFS($D$2:D406,$M$2)/L407</f>
        <v>0.8691358024691358</v>
      </c>
      <c r="N407" s="2">
        <f>COUNTIFS($D$2:D406,$N$2)/L407</f>
        <v>8.6419753086419748E-2</v>
      </c>
      <c r="O407" s="2">
        <f>COUNTIFS($D$2:D406,$O$2)/L407</f>
        <v>2.2222222222222223E-2</v>
      </c>
      <c r="P407" s="2">
        <f>COUNTIFS($D$2:D406,$P$2)/L407</f>
        <v>2.2222222222222223E-2</v>
      </c>
    </row>
    <row r="408" spans="1:16" x14ac:dyDescent="0.35">
      <c r="A408">
        <v>407</v>
      </c>
      <c r="B408" t="s">
        <v>2417</v>
      </c>
      <c r="C408" t="s">
        <v>2040</v>
      </c>
      <c r="D408" t="str">
        <f t="shared" si="9"/>
        <v>French</v>
      </c>
      <c r="L408">
        <v>406</v>
      </c>
      <c r="M408" s="2">
        <f>COUNTIFS($D$2:D407,$M$2)/L408</f>
        <v>0.86945812807881773</v>
      </c>
      <c r="N408" s="2">
        <f>COUNTIFS($D$2:D407,$N$2)/L408</f>
        <v>8.6206896551724144E-2</v>
      </c>
      <c r="O408" s="2">
        <f>COUNTIFS($D$2:D407,$O$2)/L408</f>
        <v>2.2167487684729065E-2</v>
      </c>
      <c r="P408" s="2">
        <f>COUNTIFS($D$2:D407,$P$2)/L408</f>
        <v>2.2167487684729065E-2</v>
      </c>
    </row>
    <row r="409" spans="1:16" x14ac:dyDescent="0.35">
      <c r="A409">
        <v>408</v>
      </c>
      <c r="B409" t="s">
        <v>2418</v>
      </c>
      <c r="C409" t="s">
        <v>2004</v>
      </c>
      <c r="D409" t="str">
        <f t="shared" si="9"/>
        <v>Germanic</v>
      </c>
      <c r="L409">
        <v>407</v>
      </c>
      <c r="M409" s="2">
        <f>COUNTIFS($D$2:D408,$M$2)/L409</f>
        <v>0.86732186732186733</v>
      </c>
      <c r="N409" s="2">
        <f>COUNTIFS($D$2:D408,$N$2)/L409</f>
        <v>8.8452088452088448E-2</v>
      </c>
      <c r="O409" s="2">
        <f>COUNTIFS($D$2:D408,$O$2)/L409</f>
        <v>2.2113022113022112E-2</v>
      </c>
      <c r="P409" s="2">
        <f>COUNTIFS($D$2:D408,$P$2)/L409</f>
        <v>2.2113022113022112E-2</v>
      </c>
    </row>
    <row r="410" spans="1:16" x14ac:dyDescent="0.35">
      <c r="A410">
        <v>409</v>
      </c>
      <c r="B410" t="s">
        <v>2419</v>
      </c>
      <c r="C410" t="s">
        <v>2004</v>
      </c>
      <c r="D410" t="str">
        <f t="shared" si="9"/>
        <v>Germanic</v>
      </c>
      <c r="L410">
        <v>408</v>
      </c>
      <c r="M410" s="2">
        <f>COUNTIFS($D$2:D409,$M$2)/L410</f>
        <v>0.86764705882352944</v>
      </c>
      <c r="N410" s="2">
        <f>COUNTIFS($D$2:D409,$N$2)/L410</f>
        <v>8.8235294117647065E-2</v>
      </c>
      <c r="O410" s="2">
        <f>COUNTIFS($D$2:D409,$O$2)/L410</f>
        <v>2.2058823529411766E-2</v>
      </c>
      <c r="P410" s="2">
        <f>COUNTIFS($D$2:D409,$P$2)/L410</f>
        <v>2.2058823529411766E-2</v>
      </c>
    </row>
    <row r="411" spans="1:16" x14ac:dyDescent="0.35">
      <c r="A411">
        <v>410</v>
      </c>
      <c r="B411" t="s">
        <v>2420</v>
      </c>
      <c r="C411" t="s">
        <v>2040</v>
      </c>
      <c r="D411" t="str">
        <f t="shared" si="9"/>
        <v>French</v>
      </c>
      <c r="L411">
        <v>409</v>
      </c>
      <c r="M411" s="2">
        <f>COUNTIFS($D$2:D410,$M$2)/L411</f>
        <v>0.86797066014669921</v>
      </c>
      <c r="N411" s="2">
        <f>COUNTIFS($D$2:D410,$N$2)/L411</f>
        <v>8.8019559902200492E-2</v>
      </c>
      <c r="O411" s="2">
        <f>COUNTIFS($D$2:D410,$O$2)/L411</f>
        <v>2.2004889975550123E-2</v>
      </c>
      <c r="P411" s="2">
        <f>COUNTIFS($D$2:D410,$P$2)/L411</f>
        <v>2.2004889975550123E-2</v>
      </c>
    </row>
    <row r="412" spans="1:16" x14ac:dyDescent="0.35">
      <c r="A412">
        <v>411</v>
      </c>
      <c r="B412" t="s">
        <v>2421</v>
      </c>
      <c r="C412" t="s">
        <v>2004</v>
      </c>
      <c r="D412" t="str">
        <f t="shared" si="9"/>
        <v>Germanic</v>
      </c>
      <c r="L412">
        <v>410</v>
      </c>
      <c r="M412" s="2">
        <f>COUNTIFS($D$2:D411,$M$2)/L412</f>
        <v>0.86585365853658536</v>
      </c>
      <c r="N412" s="2">
        <f>COUNTIFS($D$2:D411,$N$2)/L412</f>
        <v>9.0243902439024387E-2</v>
      </c>
      <c r="O412" s="2">
        <f>COUNTIFS($D$2:D411,$O$2)/L412</f>
        <v>2.1951219512195121E-2</v>
      </c>
      <c r="P412" s="2">
        <f>COUNTIFS($D$2:D411,$P$2)/L412</f>
        <v>2.1951219512195121E-2</v>
      </c>
    </row>
    <row r="413" spans="1:16" x14ac:dyDescent="0.35">
      <c r="A413">
        <v>412</v>
      </c>
      <c r="B413" t="s">
        <v>2422</v>
      </c>
      <c r="C413" t="s">
        <v>2004</v>
      </c>
      <c r="D413" t="str">
        <f t="shared" si="9"/>
        <v>Germanic</v>
      </c>
      <c r="L413">
        <v>411</v>
      </c>
      <c r="M413" s="2">
        <f>COUNTIFS($D$2:D412,$M$2)/L413</f>
        <v>0.86618004866180054</v>
      </c>
      <c r="N413" s="2">
        <f>COUNTIFS($D$2:D412,$N$2)/L413</f>
        <v>9.002433090024331E-2</v>
      </c>
      <c r="O413" s="2">
        <f>COUNTIFS($D$2:D412,$O$2)/L413</f>
        <v>2.1897810218978103E-2</v>
      </c>
      <c r="P413" s="2">
        <f>COUNTIFS($D$2:D412,$P$2)/L413</f>
        <v>2.1897810218978103E-2</v>
      </c>
    </row>
    <row r="414" spans="1:16" x14ac:dyDescent="0.35">
      <c r="A414">
        <v>413</v>
      </c>
      <c r="B414" t="s">
        <v>2423</v>
      </c>
      <c r="C414" t="s">
        <v>2004</v>
      </c>
      <c r="D414" t="str">
        <f t="shared" si="9"/>
        <v>Germanic</v>
      </c>
      <c r="L414">
        <v>412</v>
      </c>
      <c r="M414" s="2">
        <f>COUNTIFS($D$2:D413,$M$2)/L414</f>
        <v>0.86650485436893199</v>
      </c>
      <c r="N414" s="2">
        <f>COUNTIFS($D$2:D413,$N$2)/L414</f>
        <v>8.9805825242718448E-2</v>
      </c>
      <c r="O414" s="2">
        <f>COUNTIFS($D$2:D413,$O$2)/L414</f>
        <v>2.1844660194174758E-2</v>
      </c>
      <c r="P414" s="2">
        <f>COUNTIFS($D$2:D413,$P$2)/L414</f>
        <v>2.1844660194174758E-2</v>
      </c>
    </row>
    <row r="415" spans="1:16" x14ac:dyDescent="0.35">
      <c r="A415">
        <v>414</v>
      </c>
      <c r="B415" t="s">
        <v>2424</v>
      </c>
      <c r="C415" t="s">
        <v>2004</v>
      </c>
      <c r="D415" t="str">
        <f t="shared" si="9"/>
        <v>Germanic</v>
      </c>
      <c r="L415">
        <v>413</v>
      </c>
      <c r="M415" s="2">
        <f>COUNTIFS($D$2:D414,$M$2)/L415</f>
        <v>0.86682808716707027</v>
      </c>
      <c r="N415" s="2">
        <f>COUNTIFS($D$2:D414,$N$2)/L415</f>
        <v>8.9588377723970949E-2</v>
      </c>
      <c r="O415" s="2">
        <f>COUNTIFS($D$2:D414,$O$2)/L415</f>
        <v>2.1791767554479417E-2</v>
      </c>
      <c r="P415" s="2">
        <f>COUNTIFS($D$2:D414,$P$2)/L415</f>
        <v>2.1791767554479417E-2</v>
      </c>
    </row>
    <row r="416" spans="1:16" x14ac:dyDescent="0.35">
      <c r="A416">
        <v>415</v>
      </c>
      <c r="B416" t="s">
        <v>2425</v>
      </c>
      <c r="C416" t="s">
        <v>2004</v>
      </c>
      <c r="D416" t="str">
        <f t="shared" si="9"/>
        <v>Germanic</v>
      </c>
      <c r="L416">
        <v>414</v>
      </c>
      <c r="M416" s="2">
        <f>COUNTIFS($D$2:D415,$M$2)/L416</f>
        <v>0.86714975845410625</v>
      </c>
      <c r="N416" s="2">
        <f>COUNTIFS($D$2:D415,$N$2)/L416</f>
        <v>8.9371980676328497E-2</v>
      </c>
      <c r="O416" s="2">
        <f>COUNTIFS($D$2:D415,$O$2)/L416</f>
        <v>2.1739130434782608E-2</v>
      </c>
      <c r="P416" s="2">
        <f>COUNTIFS($D$2:D415,$P$2)/L416</f>
        <v>2.1739130434782608E-2</v>
      </c>
    </row>
    <row r="417" spans="1:16" x14ac:dyDescent="0.35">
      <c r="A417">
        <v>416</v>
      </c>
      <c r="B417" t="s">
        <v>2426</v>
      </c>
      <c r="C417" t="s">
        <v>2004</v>
      </c>
      <c r="D417" t="str">
        <f t="shared" si="9"/>
        <v>Germanic</v>
      </c>
      <c r="L417">
        <v>415</v>
      </c>
      <c r="M417" s="2">
        <f>COUNTIFS($D$2:D416,$M$2)/L417</f>
        <v>0.86746987951807231</v>
      </c>
      <c r="N417" s="2">
        <f>COUNTIFS($D$2:D416,$N$2)/L417</f>
        <v>8.91566265060241E-2</v>
      </c>
      <c r="O417" s="2">
        <f>COUNTIFS($D$2:D416,$O$2)/L417</f>
        <v>2.1686746987951807E-2</v>
      </c>
      <c r="P417" s="2">
        <f>COUNTIFS($D$2:D416,$P$2)/L417</f>
        <v>2.1686746987951807E-2</v>
      </c>
    </row>
    <row r="418" spans="1:16" x14ac:dyDescent="0.35">
      <c r="A418">
        <v>417</v>
      </c>
      <c r="B418" t="s">
        <v>2427</v>
      </c>
      <c r="C418" t="s">
        <v>2040</v>
      </c>
      <c r="D418" t="str">
        <f t="shared" si="9"/>
        <v>French</v>
      </c>
      <c r="L418">
        <v>416</v>
      </c>
      <c r="M418" s="2">
        <f>COUNTIFS($D$2:D417,$M$2)/L418</f>
        <v>0.86778846153846156</v>
      </c>
      <c r="N418" s="2">
        <f>COUNTIFS($D$2:D417,$N$2)/L418</f>
        <v>8.8942307692307696E-2</v>
      </c>
      <c r="O418" s="2">
        <f>COUNTIFS($D$2:D417,$O$2)/L418</f>
        <v>2.1634615384615384E-2</v>
      </c>
      <c r="P418" s="2">
        <f>COUNTIFS($D$2:D417,$P$2)/L418</f>
        <v>2.1634615384615384E-2</v>
      </c>
    </row>
    <row r="419" spans="1:16" x14ac:dyDescent="0.35">
      <c r="A419">
        <v>418</v>
      </c>
      <c r="B419" t="s">
        <v>2428</v>
      </c>
      <c r="C419" t="s">
        <v>2004</v>
      </c>
      <c r="D419" t="str">
        <f t="shared" si="9"/>
        <v>Germanic</v>
      </c>
      <c r="L419">
        <v>417</v>
      </c>
      <c r="M419" s="2">
        <f>COUNTIFS($D$2:D418,$M$2)/L419</f>
        <v>0.86570743405275774</v>
      </c>
      <c r="N419" s="2">
        <f>COUNTIFS($D$2:D418,$N$2)/L419</f>
        <v>9.1127098321342928E-2</v>
      </c>
      <c r="O419" s="2">
        <f>COUNTIFS($D$2:D418,$O$2)/L419</f>
        <v>2.1582733812949641E-2</v>
      </c>
      <c r="P419" s="2">
        <f>COUNTIFS($D$2:D418,$P$2)/L419</f>
        <v>2.1582733812949641E-2</v>
      </c>
    </row>
    <row r="420" spans="1:16" x14ac:dyDescent="0.35">
      <c r="A420">
        <v>419</v>
      </c>
      <c r="B420" t="s">
        <v>2429</v>
      </c>
      <c r="C420" t="s">
        <v>2004</v>
      </c>
      <c r="D420" t="str">
        <f t="shared" si="9"/>
        <v>Germanic</v>
      </c>
      <c r="L420">
        <v>418</v>
      </c>
      <c r="M420" s="2">
        <f>COUNTIFS($D$2:D419,$M$2)/L420</f>
        <v>0.86602870813397126</v>
      </c>
      <c r="N420" s="2">
        <f>COUNTIFS($D$2:D419,$N$2)/L420</f>
        <v>9.0909090909090912E-2</v>
      </c>
      <c r="O420" s="2">
        <f>COUNTIFS($D$2:D419,$O$2)/L420</f>
        <v>2.1531100478468901E-2</v>
      </c>
      <c r="P420" s="2">
        <f>COUNTIFS($D$2:D419,$P$2)/L420</f>
        <v>2.1531100478468901E-2</v>
      </c>
    </row>
    <row r="421" spans="1:16" x14ac:dyDescent="0.35">
      <c r="A421">
        <v>420</v>
      </c>
      <c r="B421" t="s">
        <v>2430</v>
      </c>
      <c r="C421" t="s">
        <v>2004</v>
      </c>
      <c r="D421" t="str">
        <f t="shared" si="9"/>
        <v>Germanic</v>
      </c>
      <c r="L421">
        <v>419</v>
      </c>
      <c r="M421" s="2">
        <f>COUNTIFS($D$2:D420,$M$2)/L421</f>
        <v>0.86634844868735084</v>
      </c>
      <c r="N421" s="2">
        <f>COUNTIFS($D$2:D420,$N$2)/L421</f>
        <v>9.0692124105011929E-2</v>
      </c>
      <c r="O421" s="2">
        <f>COUNTIFS($D$2:D420,$O$2)/L421</f>
        <v>2.1479713603818614E-2</v>
      </c>
      <c r="P421" s="2">
        <f>COUNTIFS($D$2:D420,$P$2)/L421</f>
        <v>2.1479713603818614E-2</v>
      </c>
    </row>
    <row r="422" spans="1:16" x14ac:dyDescent="0.35">
      <c r="A422">
        <v>421</v>
      </c>
      <c r="B422" t="s">
        <v>2431</v>
      </c>
      <c r="C422" t="s">
        <v>2004</v>
      </c>
      <c r="D422" t="str">
        <f t="shared" si="9"/>
        <v>Germanic</v>
      </c>
      <c r="L422">
        <v>420</v>
      </c>
      <c r="M422" s="2">
        <f>COUNTIFS($D$2:D421,$M$2)/L422</f>
        <v>0.8666666666666667</v>
      </c>
      <c r="N422" s="2">
        <f>COUNTIFS($D$2:D421,$N$2)/L422</f>
        <v>9.0476190476190474E-2</v>
      </c>
      <c r="O422" s="2">
        <f>COUNTIFS($D$2:D421,$O$2)/L422</f>
        <v>2.1428571428571429E-2</v>
      </c>
      <c r="P422" s="2">
        <f>COUNTIFS($D$2:D421,$P$2)/L422</f>
        <v>2.1428571428571429E-2</v>
      </c>
    </row>
    <row r="423" spans="1:16" x14ac:dyDescent="0.35">
      <c r="A423">
        <v>422</v>
      </c>
      <c r="B423" t="s">
        <v>2432</v>
      </c>
      <c r="C423" t="s">
        <v>2004</v>
      </c>
      <c r="D423" t="str">
        <f t="shared" si="9"/>
        <v>Germanic</v>
      </c>
      <c r="L423">
        <v>421</v>
      </c>
      <c r="M423" s="2">
        <f>COUNTIFS($D$2:D422,$M$2)/L423</f>
        <v>0.8669833729216152</v>
      </c>
      <c r="N423" s="2">
        <f>COUNTIFS($D$2:D422,$N$2)/L423</f>
        <v>9.0261282660332537E-2</v>
      </c>
      <c r="O423" s="2">
        <f>COUNTIFS($D$2:D422,$O$2)/L423</f>
        <v>2.1377672209026127E-2</v>
      </c>
      <c r="P423" s="2">
        <f>COUNTIFS($D$2:D422,$P$2)/L423</f>
        <v>2.1377672209026127E-2</v>
      </c>
    </row>
    <row r="424" spans="1:16" x14ac:dyDescent="0.35">
      <c r="A424">
        <v>423</v>
      </c>
      <c r="B424" t="s">
        <v>2433</v>
      </c>
      <c r="C424" t="s">
        <v>2004</v>
      </c>
      <c r="D424" t="str">
        <f t="shared" si="9"/>
        <v>Germanic</v>
      </c>
      <c r="L424">
        <v>422</v>
      </c>
      <c r="M424" s="2">
        <f>COUNTIFS($D$2:D423,$M$2)/L424</f>
        <v>0.86729857819905209</v>
      </c>
      <c r="N424" s="2">
        <f>COUNTIFS($D$2:D423,$N$2)/L424</f>
        <v>9.004739336492891E-2</v>
      </c>
      <c r="O424" s="2">
        <f>COUNTIFS($D$2:D423,$O$2)/L424</f>
        <v>2.132701421800948E-2</v>
      </c>
      <c r="P424" s="2">
        <f>COUNTIFS($D$2:D423,$P$2)/L424</f>
        <v>2.132701421800948E-2</v>
      </c>
    </row>
    <row r="425" spans="1:16" x14ac:dyDescent="0.35">
      <c r="A425">
        <v>424</v>
      </c>
      <c r="B425" t="s">
        <v>2434</v>
      </c>
      <c r="C425" t="s">
        <v>2004</v>
      </c>
      <c r="D425" t="str">
        <f t="shared" si="9"/>
        <v>Germanic</v>
      </c>
      <c r="L425">
        <v>423</v>
      </c>
      <c r="M425" s="2">
        <f>COUNTIFS($D$2:D424,$M$2)/L425</f>
        <v>0.86761229314420807</v>
      </c>
      <c r="N425" s="2">
        <f>COUNTIFS($D$2:D424,$N$2)/L425</f>
        <v>8.9834515366430265E-2</v>
      </c>
      <c r="O425" s="2">
        <f>COUNTIFS($D$2:D424,$O$2)/L425</f>
        <v>2.1276595744680851E-2</v>
      </c>
      <c r="P425" s="2">
        <f>COUNTIFS($D$2:D424,$P$2)/L425</f>
        <v>2.1276595744680851E-2</v>
      </c>
    </row>
    <row r="426" spans="1:16" x14ac:dyDescent="0.35">
      <c r="A426">
        <v>425</v>
      </c>
      <c r="B426" t="s">
        <v>2435</v>
      </c>
      <c r="C426" t="s">
        <v>2004</v>
      </c>
      <c r="D426" t="str">
        <f t="shared" si="9"/>
        <v>Germanic</v>
      </c>
      <c r="L426">
        <v>424</v>
      </c>
      <c r="M426" s="2">
        <f>COUNTIFS($D$2:D425,$M$2)/L426</f>
        <v>0.86792452830188682</v>
      </c>
      <c r="N426" s="2">
        <f>COUNTIFS($D$2:D425,$N$2)/L426</f>
        <v>8.9622641509433956E-2</v>
      </c>
      <c r="O426" s="2">
        <f>COUNTIFS($D$2:D425,$O$2)/L426</f>
        <v>2.1226415094339621E-2</v>
      </c>
      <c r="P426" s="2">
        <f>COUNTIFS($D$2:D425,$P$2)/L426</f>
        <v>2.1226415094339621E-2</v>
      </c>
    </row>
    <row r="427" spans="1:16" x14ac:dyDescent="0.35">
      <c r="A427">
        <v>426</v>
      </c>
      <c r="B427" t="s">
        <v>2436</v>
      </c>
      <c r="C427" t="s">
        <v>2004</v>
      </c>
      <c r="D427" t="str">
        <f t="shared" si="9"/>
        <v>Germanic</v>
      </c>
      <c r="L427">
        <v>425</v>
      </c>
      <c r="M427" s="2">
        <f>COUNTIFS($D$2:D426,$M$2)/L427</f>
        <v>0.86823529411764711</v>
      </c>
      <c r="N427" s="2">
        <f>COUNTIFS($D$2:D426,$N$2)/L427</f>
        <v>8.9411764705882357E-2</v>
      </c>
      <c r="O427" s="2">
        <f>COUNTIFS($D$2:D426,$O$2)/L427</f>
        <v>2.1176470588235293E-2</v>
      </c>
      <c r="P427" s="2">
        <f>COUNTIFS($D$2:D426,$P$2)/L427</f>
        <v>2.1176470588235293E-2</v>
      </c>
    </row>
    <row r="428" spans="1:16" x14ac:dyDescent="0.35">
      <c r="A428">
        <v>427</v>
      </c>
      <c r="B428" t="s">
        <v>2437</v>
      </c>
      <c r="C428" t="s">
        <v>2004</v>
      </c>
      <c r="D428" t="str">
        <f t="shared" si="9"/>
        <v>Germanic</v>
      </c>
      <c r="L428">
        <v>426</v>
      </c>
      <c r="M428" s="2">
        <f>COUNTIFS($D$2:D427,$M$2)/L428</f>
        <v>0.86854460093896713</v>
      </c>
      <c r="N428" s="2">
        <f>COUNTIFS($D$2:D427,$N$2)/L428</f>
        <v>8.9201877934272297E-2</v>
      </c>
      <c r="O428" s="2">
        <f>COUNTIFS($D$2:D427,$O$2)/L428</f>
        <v>2.1126760563380281E-2</v>
      </c>
      <c r="P428" s="2">
        <f>COUNTIFS($D$2:D427,$P$2)/L428</f>
        <v>2.1126760563380281E-2</v>
      </c>
    </row>
    <row r="429" spans="1:16" x14ac:dyDescent="0.35">
      <c r="A429">
        <v>428</v>
      </c>
      <c r="B429" t="s">
        <v>2438</v>
      </c>
      <c r="C429" t="s">
        <v>2004</v>
      </c>
      <c r="D429" t="str">
        <f t="shared" si="9"/>
        <v>Germanic</v>
      </c>
      <c r="L429">
        <v>427</v>
      </c>
      <c r="M429" s="2">
        <f>COUNTIFS($D$2:D428,$M$2)/L429</f>
        <v>0.86885245901639341</v>
      </c>
      <c r="N429" s="2">
        <f>COUNTIFS($D$2:D428,$N$2)/L429</f>
        <v>8.899297423887588E-2</v>
      </c>
      <c r="O429" s="2">
        <f>COUNTIFS($D$2:D428,$O$2)/L429</f>
        <v>2.1077283372365339E-2</v>
      </c>
      <c r="P429" s="2">
        <f>COUNTIFS($D$2:D428,$P$2)/L429</f>
        <v>2.1077283372365339E-2</v>
      </c>
    </row>
    <row r="430" spans="1:16" x14ac:dyDescent="0.35">
      <c r="A430">
        <v>429</v>
      </c>
      <c r="B430" t="s">
        <v>2439</v>
      </c>
      <c r="C430" t="s">
        <v>2004</v>
      </c>
      <c r="D430" t="str">
        <f t="shared" si="9"/>
        <v>Germanic</v>
      </c>
      <c r="L430">
        <v>428</v>
      </c>
      <c r="M430" s="2">
        <f>COUNTIFS($D$2:D429,$M$2)/L430</f>
        <v>0.86915887850467288</v>
      </c>
      <c r="N430" s="2">
        <f>COUNTIFS($D$2:D429,$N$2)/L430</f>
        <v>8.8785046728971959E-2</v>
      </c>
      <c r="O430" s="2">
        <f>COUNTIFS($D$2:D429,$O$2)/L430</f>
        <v>2.1028037383177569E-2</v>
      </c>
      <c r="P430" s="2">
        <f>COUNTIFS($D$2:D429,$P$2)/L430</f>
        <v>2.1028037383177569E-2</v>
      </c>
    </row>
    <row r="431" spans="1:16" x14ac:dyDescent="0.35">
      <c r="A431">
        <v>430</v>
      </c>
      <c r="B431" t="s">
        <v>2440</v>
      </c>
      <c r="C431" t="s">
        <v>2004</v>
      </c>
      <c r="D431" t="str">
        <f t="shared" si="9"/>
        <v>Germanic</v>
      </c>
      <c r="L431">
        <v>429</v>
      </c>
      <c r="M431" s="2">
        <f>COUNTIFS($D$2:D430,$M$2)/L431</f>
        <v>0.86946386946386944</v>
      </c>
      <c r="N431" s="2">
        <f>COUNTIFS($D$2:D430,$N$2)/L431</f>
        <v>8.8578088578088576E-2</v>
      </c>
      <c r="O431" s="2">
        <f>COUNTIFS($D$2:D430,$O$2)/L431</f>
        <v>2.097902097902098E-2</v>
      </c>
      <c r="P431" s="2">
        <f>COUNTIFS($D$2:D430,$P$2)/L431</f>
        <v>2.097902097902098E-2</v>
      </c>
    </row>
    <row r="432" spans="1:16" x14ac:dyDescent="0.35">
      <c r="A432">
        <v>431</v>
      </c>
      <c r="B432" t="s">
        <v>2441</v>
      </c>
      <c r="C432" t="s">
        <v>2004</v>
      </c>
      <c r="D432" t="str">
        <f t="shared" si="9"/>
        <v>Germanic</v>
      </c>
      <c r="L432">
        <v>430</v>
      </c>
      <c r="M432" s="2">
        <f>COUNTIFS($D$2:D431,$M$2)/L432</f>
        <v>0.86976744186046506</v>
      </c>
      <c r="N432" s="2">
        <f>COUNTIFS($D$2:D431,$N$2)/L432</f>
        <v>8.8372093023255813E-2</v>
      </c>
      <c r="O432" s="2">
        <f>COUNTIFS($D$2:D431,$O$2)/L432</f>
        <v>2.0930232558139535E-2</v>
      </c>
      <c r="P432" s="2">
        <f>COUNTIFS($D$2:D431,$P$2)/L432</f>
        <v>2.0930232558139535E-2</v>
      </c>
    </row>
    <row r="433" spans="1:16" x14ac:dyDescent="0.35">
      <c r="A433">
        <v>432</v>
      </c>
      <c r="B433" t="s">
        <v>2442</v>
      </c>
      <c r="C433" t="s">
        <v>2004</v>
      </c>
      <c r="D433" t="str">
        <f t="shared" si="9"/>
        <v>Germanic</v>
      </c>
      <c r="L433">
        <v>431</v>
      </c>
      <c r="M433" s="2">
        <f>COUNTIFS($D$2:D432,$M$2)/L433</f>
        <v>0.87006960556844548</v>
      </c>
      <c r="N433" s="2">
        <f>COUNTIFS($D$2:D432,$N$2)/L433</f>
        <v>8.8167053364269138E-2</v>
      </c>
      <c r="O433" s="2">
        <f>COUNTIFS($D$2:D432,$O$2)/L433</f>
        <v>2.0881670533642691E-2</v>
      </c>
      <c r="P433" s="2">
        <f>COUNTIFS($D$2:D432,$P$2)/L433</f>
        <v>2.0881670533642691E-2</v>
      </c>
    </row>
    <row r="434" spans="1:16" x14ac:dyDescent="0.35">
      <c r="A434">
        <v>433</v>
      </c>
      <c r="B434" t="s">
        <v>2443</v>
      </c>
      <c r="C434" t="s">
        <v>2004</v>
      </c>
      <c r="D434" t="str">
        <f t="shared" si="9"/>
        <v>Germanic</v>
      </c>
      <c r="L434">
        <v>432</v>
      </c>
      <c r="M434" s="2">
        <f>COUNTIFS($D$2:D433,$M$2)/L434</f>
        <v>0.87037037037037035</v>
      </c>
      <c r="N434" s="2">
        <f>COUNTIFS($D$2:D433,$N$2)/L434</f>
        <v>8.7962962962962965E-2</v>
      </c>
      <c r="O434" s="2">
        <f>COUNTIFS($D$2:D433,$O$2)/L434</f>
        <v>2.0833333333333332E-2</v>
      </c>
      <c r="P434" s="2">
        <f>COUNTIFS($D$2:D433,$P$2)/L434</f>
        <v>2.0833333333333332E-2</v>
      </c>
    </row>
    <row r="435" spans="1:16" x14ac:dyDescent="0.35">
      <c r="A435">
        <v>434</v>
      </c>
      <c r="B435" t="s">
        <v>2444</v>
      </c>
      <c r="C435" t="s">
        <v>2004</v>
      </c>
      <c r="D435" t="str">
        <f t="shared" si="9"/>
        <v>Germanic</v>
      </c>
      <c r="L435">
        <v>433</v>
      </c>
      <c r="M435" s="2">
        <f>COUNTIFS($D$2:D434,$M$2)/L435</f>
        <v>0.87066974595842961</v>
      </c>
      <c r="N435" s="2">
        <f>COUNTIFS($D$2:D434,$N$2)/L435</f>
        <v>8.7759815242494224E-2</v>
      </c>
      <c r="O435" s="2">
        <f>COUNTIFS($D$2:D434,$O$2)/L435</f>
        <v>2.0785219399538105E-2</v>
      </c>
      <c r="P435" s="2">
        <f>COUNTIFS($D$2:D434,$P$2)/L435</f>
        <v>2.0785219399538105E-2</v>
      </c>
    </row>
    <row r="436" spans="1:16" x14ac:dyDescent="0.35">
      <c r="A436">
        <v>435</v>
      </c>
      <c r="B436" t="s">
        <v>2445</v>
      </c>
      <c r="C436" t="s">
        <v>2004</v>
      </c>
      <c r="D436" t="str">
        <f t="shared" si="9"/>
        <v>Germanic</v>
      </c>
      <c r="L436">
        <v>434</v>
      </c>
      <c r="M436" s="2">
        <f>COUNTIFS($D$2:D435,$M$2)/L436</f>
        <v>0.87096774193548387</v>
      </c>
      <c r="N436" s="2">
        <f>COUNTIFS($D$2:D435,$N$2)/L436</f>
        <v>8.755760368663594E-2</v>
      </c>
      <c r="O436" s="2">
        <f>COUNTIFS($D$2:D435,$O$2)/L436</f>
        <v>2.0737327188940093E-2</v>
      </c>
      <c r="P436" s="2">
        <f>COUNTIFS($D$2:D435,$P$2)/L436</f>
        <v>2.0737327188940093E-2</v>
      </c>
    </row>
    <row r="437" spans="1:16" x14ac:dyDescent="0.35">
      <c r="A437">
        <v>436</v>
      </c>
      <c r="B437" t="s">
        <v>2446</v>
      </c>
      <c r="C437" t="s">
        <v>2004</v>
      </c>
      <c r="D437" t="str">
        <f t="shared" si="9"/>
        <v>Germanic</v>
      </c>
      <c r="L437">
        <v>435</v>
      </c>
      <c r="M437" s="2">
        <f>COUNTIFS($D$2:D436,$M$2)/L437</f>
        <v>0.87126436781609196</v>
      </c>
      <c r="N437" s="2">
        <f>COUNTIFS($D$2:D436,$N$2)/L437</f>
        <v>8.7356321839080459E-2</v>
      </c>
      <c r="O437" s="2">
        <f>COUNTIFS($D$2:D436,$O$2)/L437</f>
        <v>2.0689655172413793E-2</v>
      </c>
      <c r="P437" s="2">
        <f>COUNTIFS($D$2:D436,$P$2)/L437</f>
        <v>2.0689655172413793E-2</v>
      </c>
    </row>
    <row r="438" spans="1:16" x14ac:dyDescent="0.35">
      <c r="A438">
        <v>437</v>
      </c>
      <c r="B438" t="s">
        <v>2447</v>
      </c>
      <c r="C438" t="s">
        <v>2040</v>
      </c>
      <c r="D438" t="str">
        <f t="shared" si="9"/>
        <v>French</v>
      </c>
      <c r="L438">
        <v>436</v>
      </c>
      <c r="M438" s="2">
        <f>COUNTIFS($D$2:D437,$M$2)/L438</f>
        <v>0.87155963302752293</v>
      </c>
      <c r="N438" s="2">
        <f>COUNTIFS($D$2:D437,$N$2)/L438</f>
        <v>8.7155963302752298E-2</v>
      </c>
      <c r="O438" s="2">
        <f>COUNTIFS($D$2:D437,$O$2)/L438</f>
        <v>2.0642201834862386E-2</v>
      </c>
      <c r="P438" s="2">
        <f>COUNTIFS($D$2:D437,$P$2)/L438</f>
        <v>2.0642201834862386E-2</v>
      </c>
    </row>
    <row r="439" spans="1:16" x14ac:dyDescent="0.35">
      <c r="A439">
        <v>438</v>
      </c>
      <c r="B439" t="s">
        <v>2448</v>
      </c>
      <c r="C439" t="s">
        <v>2004</v>
      </c>
      <c r="D439" t="str">
        <f t="shared" si="9"/>
        <v>Germanic</v>
      </c>
      <c r="L439">
        <v>437</v>
      </c>
      <c r="M439" s="2">
        <f>COUNTIFS($D$2:D438,$M$2)/L439</f>
        <v>0.86956521739130432</v>
      </c>
      <c r="N439" s="2">
        <f>COUNTIFS($D$2:D438,$N$2)/L439</f>
        <v>8.924485125858124E-2</v>
      </c>
      <c r="O439" s="2">
        <f>COUNTIFS($D$2:D438,$O$2)/L439</f>
        <v>2.0594965675057208E-2</v>
      </c>
      <c r="P439" s="2">
        <f>COUNTIFS($D$2:D438,$P$2)/L439</f>
        <v>2.0594965675057208E-2</v>
      </c>
    </row>
    <row r="440" spans="1:16" x14ac:dyDescent="0.35">
      <c r="A440">
        <v>439</v>
      </c>
      <c r="B440" t="s">
        <v>2449</v>
      </c>
      <c r="C440" t="s">
        <v>2004</v>
      </c>
      <c r="D440" t="str">
        <f t="shared" si="9"/>
        <v>Germanic</v>
      </c>
      <c r="L440">
        <v>438</v>
      </c>
      <c r="M440" s="2">
        <f>COUNTIFS($D$2:D439,$M$2)/L440</f>
        <v>0.86986301369863017</v>
      </c>
      <c r="N440" s="2">
        <f>COUNTIFS($D$2:D439,$N$2)/L440</f>
        <v>8.9041095890410954E-2</v>
      </c>
      <c r="O440" s="2">
        <f>COUNTIFS($D$2:D439,$O$2)/L440</f>
        <v>2.0547945205479451E-2</v>
      </c>
      <c r="P440" s="2">
        <f>COUNTIFS($D$2:D439,$P$2)/L440</f>
        <v>2.0547945205479451E-2</v>
      </c>
    </row>
    <row r="441" spans="1:16" x14ac:dyDescent="0.35">
      <c r="A441">
        <v>440</v>
      </c>
      <c r="B441" t="s">
        <v>2450</v>
      </c>
      <c r="C441" t="s">
        <v>2004</v>
      </c>
      <c r="D441" t="str">
        <f t="shared" si="9"/>
        <v>Germanic</v>
      </c>
      <c r="L441">
        <v>439</v>
      </c>
      <c r="M441" s="2">
        <f>COUNTIFS($D$2:D440,$M$2)/L441</f>
        <v>0.87015945330296129</v>
      </c>
      <c r="N441" s="2">
        <f>COUNTIFS($D$2:D440,$N$2)/L441</f>
        <v>8.8838268792710701E-2</v>
      </c>
      <c r="O441" s="2">
        <f>COUNTIFS($D$2:D440,$O$2)/L441</f>
        <v>2.0501138952164009E-2</v>
      </c>
      <c r="P441" s="2">
        <f>COUNTIFS($D$2:D440,$P$2)/L441</f>
        <v>2.0501138952164009E-2</v>
      </c>
    </row>
    <row r="442" spans="1:16" x14ac:dyDescent="0.35">
      <c r="A442">
        <v>441</v>
      </c>
      <c r="B442" t="s">
        <v>2451</v>
      </c>
      <c r="C442" t="s">
        <v>2004</v>
      </c>
      <c r="D442" t="str">
        <f t="shared" si="9"/>
        <v>Germanic</v>
      </c>
      <c r="L442">
        <v>440</v>
      </c>
      <c r="M442" s="2">
        <f>COUNTIFS($D$2:D441,$M$2)/L442</f>
        <v>0.87045454545454548</v>
      </c>
      <c r="N442" s="2">
        <f>COUNTIFS($D$2:D441,$N$2)/L442</f>
        <v>8.8636363636363638E-2</v>
      </c>
      <c r="O442" s="2">
        <f>COUNTIFS($D$2:D441,$O$2)/L442</f>
        <v>2.0454545454545454E-2</v>
      </c>
      <c r="P442" s="2">
        <f>COUNTIFS($D$2:D441,$P$2)/L442</f>
        <v>2.0454545454545454E-2</v>
      </c>
    </row>
    <row r="443" spans="1:16" x14ac:dyDescent="0.35">
      <c r="A443">
        <v>442</v>
      </c>
      <c r="B443" t="s">
        <v>2452</v>
      </c>
      <c r="C443" t="s">
        <v>2040</v>
      </c>
      <c r="D443" t="str">
        <f t="shared" si="9"/>
        <v>French</v>
      </c>
      <c r="L443">
        <v>441</v>
      </c>
      <c r="M443" s="2">
        <f>COUNTIFS($D$2:D442,$M$2)/L443</f>
        <v>0.87074829931972786</v>
      </c>
      <c r="N443" s="2">
        <f>COUNTIFS($D$2:D442,$N$2)/L443</f>
        <v>8.8435374149659865E-2</v>
      </c>
      <c r="O443" s="2">
        <f>COUNTIFS($D$2:D442,$O$2)/L443</f>
        <v>2.0408163265306121E-2</v>
      </c>
      <c r="P443" s="2">
        <f>COUNTIFS($D$2:D442,$P$2)/L443</f>
        <v>2.0408163265306121E-2</v>
      </c>
    </row>
    <row r="444" spans="1:16" x14ac:dyDescent="0.35">
      <c r="A444">
        <v>443</v>
      </c>
      <c r="B444" t="s">
        <v>2453</v>
      </c>
      <c r="C444" t="s">
        <v>2004</v>
      </c>
      <c r="D444" t="str">
        <f t="shared" si="9"/>
        <v>Germanic</v>
      </c>
      <c r="L444">
        <v>442</v>
      </c>
      <c r="M444" s="2">
        <f>COUNTIFS($D$2:D443,$M$2)/L444</f>
        <v>0.86877828054298645</v>
      </c>
      <c r="N444" s="2">
        <f>COUNTIFS($D$2:D443,$N$2)/L444</f>
        <v>9.0497737556561084E-2</v>
      </c>
      <c r="O444" s="2">
        <f>COUNTIFS($D$2:D443,$O$2)/L444</f>
        <v>2.0361990950226245E-2</v>
      </c>
      <c r="P444" s="2">
        <f>COUNTIFS($D$2:D443,$P$2)/L444</f>
        <v>2.0361990950226245E-2</v>
      </c>
    </row>
    <row r="445" spans="1:16" x14ac:dyDescent="0.35">
      <c r="A445">
        <v>444</v>
      </c>
      <c r="B445" t="s">
        <v>2454</v>
      </c>
      <c r="C445" t="s">
        <v>2004</v>
      </c>
      <c r="D445" t="str">
        <f t="shared" si="9"/>
        <v>Germanic</v>
      </c>
      <c r="L445">
        <v>443</v>
      </c>
      <c r="M445" s="2">
        <f>COUNTIFS($D$2:D444,$M$2)/L445</f>
        <v>0.86907449209932275</v>
      </c>
      <c r="N445" s="2">
        <f>COUNTIFS($D$2:D444,$N$2)/L445</f>
        <v>9.0293453724604969E-2</v>
      </c>
      <c r="O445" s="2">
        <f>COUNTIFS($D$2:D444,$O$2)/L445</f>
        <v>2.0316027088036117E-2</v>
      </c>
      <c r="P445" s="2">
        <f>COUNTIFS($D$2:D444,$P$2)/L445</f>
        <v>2.0316027088036117E-2</v>
      </c>
    </row>
    <row r="446" spans="1:16" x14ac:dyDescent="0.35">
      <c r="A446">
        <v>445</v>
      </c>
      <c r="B446" t="s">
        <v>2455</v>
      </c>
      <c r="C446" t="s">
        <v>2040</v>
      </c>
      <c r="D446" t="str">
        <f t="shared" si="9"/>
        <v>French</v>
      </c>
      <c r="L446">
        <v>444</v>
      </c>
      <c r="M446" s="2">
        <f>COUNTIFS($D$2:D445,$M$2)/L446</f>
        <v>0.86936936936936937</v>
      </c>
      <c r="N446" s="2">
        <f>COUNTIFS($D$2:D445,$N$2)/L446</f>
        <v>9.0090090090090086E-2</v>
      </c>
      <c r="O446" s="2">
        <f>COUNTIFS($D$2:D445,$O$2)/L446</f>
        <v>2.0270270270270271E-2</v>
      </c>
      <c r="P446" s="2">
        <f>COUNTIFS($D$2:D445,$P$2)/L446</f>
        <v>2.0270270270270271E-2</v>
      </c>
    </row>
    <row r="447" spans="1:16" x14ac:dyDescent="0.35">
      <c r="A447">
        <v>446</v>
      </c>
      <c r="B447" t="s">
        <v>2456</v>
      </c>
      <c r="C447" t="s">
        <v>2004</v>
      </c>
      <c r="D447" t="str">
        <f t="shared" si="9"/>
        <v>Germanic</v>
      </c>
      <c r="L447">
        <v>445</v>
      </c>
      <c r="M447" s="2">
        <f>COUNTIFS($D$2:D446,$M$2)/L447</f>
        <v>0.86741573033707864</v>
      </c>
      <c r="N447" s="2">
        <f>COUNTIFS($D$2:D446,$N$2)/L447</f>
        <v>9.2134831460674152E-2</v>
      </c>
      <c r="O447" s="2">
        <f>COUNTIFS($D$2:D446,$O$2)/L447</f>
        <v>2.0224719101123594E-2</v>
      </c>
      <c r="P447" s="2">
        <f>COUNTIFS($D$2:D446,$P$2)/L447</f>
        <v>2.0224719101123594E-2</v>
      </c>
    </row>
    <row r="448" spans="1:16" x14ac:dyDescent="0.35">
      <c r="A448">
        <v>447</v>
      </c>
      <c r="B448" t="s">
        <v>2457</v>
      </c>
      <c r="C448" t="s">
        <v>2040</v>
      </c>
      <c r="D448" t="str">
        <f t="shared" si="9"/>
        <v>French</v>
      </c>
      <c r="L448">
        <v>446</v>
      </c>
      <c r="M448" s="2">
        <f>COUNTIFS($D$2:D447,$M$2)/L448</f>
        <v>0.86771300448430488</v>
      </c>
      <c r="N448" s="2">
        <f>COUNTIFS($D$2:D447,$N$2)/L448</f>
        <v>9.1928251121076235E-2</v>
      </c>
      <c r="O448" s="2">
        <f>COUNTIFS($D$2:D447,$O$2)/L448</f>
        <v>2.0179372197309416E-2</v>
      </c>
      <c r="P448" s="2">
        <f>COUNTIFS($D$2:D447,$P$2)/L448</f>
        <v>2.0179372197309416E-2</v>
      </c>
    </row>
    <row r="449" spans="1:16" x14ac:dyDescent="0.35">
      <c r="A449">
        <v>448</v>
      </c>
      <c r="B449" t="s">
        <v>2458</v>
      </c>
      <c r="C449" t="s">
        <v>2004</v>
      </c>
      <c r="D449" t="str">
        <f t="shared" si="9"/>
        <v>Germanic</v>
      </c>
      <c r="L449">
        <v>447</v>
      </c>
      <c r="M449" s="2">
        <f>COUNTIFS($D$2:D448,$M$2)/L449</f>
        <v>0.86577181208053688</v>
      </c>
      <c r="N449" s="2">
        <f>COUNTIFS($D$2:D448,$N$2)/L449</f>
        <v>9.3959731543624164E-2</v>
      </c>
      <c r="O449" s="2">
        <f>COUNTIFS($D$2:D448,$O$2)/L449</f>
        <v>2.0134228187919462E-2</v>
      </c>
      <c r="P449" s="2">
        <f>COUNTIFS($D$2:D448,$P$2)/L449</f>
        <v>2.0134228187919462E-2</v>
      </c>
    </row>
    <row r="450" spans="1:16" x14ac:dyDescent="0.35">
      <c r="A450">
        <v>449</v>
      </c>
      <c r="B450" t="s">
        <v>2459</v>
      </c>
      <c r="C450" t="s">
        <v>2004</v>
      </c>
      <c r="D450" t="str">
        <f t="shared" si="9"/>
        <v>Germanic</v>
      </c>
      <c r="L450">
        <v>448</v>
      </c>
      <c r="M450" s="2">
        <f>COUNTIFS($D$2:D449,$M$2)/L450</f>
        <v>0.8660714285714286</v>
      </c>
      <c r="N450" s="2">
        <f>COUNTIFS($D$2:D449,$N$2)/L450</f>
        <v>9.375E-2</v>
      </c>
      <c r="O450" s="2">
        <f>COUNTIFS($D$2:D449,$O$2)/L450</f>
        <v>2.0089285714285716E-2</v>
      </c>
      <c r="P450" s="2">
        <f>COUNTIFS($D$2:D449,$P$2)/L450</f>
        <v>2.0089285714285716E-2</v>
      </c>
    </row>
    <row r="451" spans="1:16" x14ac:dyDescent="0.35">
      <c r="A451">
        <v>450</v>
      </c>
      <c r="B451" t="s">
        <v>2460</v>
      </c>
      <c r="C451" t="s">
        <v>2004</v>
      </c>
      <c r="D451" t="str">
        <f t="shared" si="9"/>
        <v>Germanic</v>
      </c>
      <c r="L451">
        <v>449</v>
      </c>
      <c r="M451" s="2">
        <f>COUNTIFS($D$2:D450,$M$2)/L451</f>
        <v>0.86636971046770606</v>
      </c>
      <c r="N451" s="2">
        <f>COUNTIFS($D$2:D450,$N$2)/L451</f>
        <v>9.3541202672605794E-2</v>
      </c>
      <c r="O451" s="2">
        <f>COUNTIFS($D$2:D450,$O$2)/L451</f>
        <v>2.0044543429844099E-2</v>
      </c>
      <c r="P451" s="2">
        <f>COUNTIFS($D$2:D450,$P$2)/L451</f>
        <v>2.0044543429844099E-2</v>
      </c>
    </row>
    <row r="452" spans="1:16" x14ac:dyDescent="0.35">
      <c r="A452">
        <v>451</v>
      </c>
      <c r="B452" t="s">
        <v>2461</v>
      </c>
      <c r="C452" t="s">
        <v>2004</v>
      </c>
      <c r="D452" t="str">
        <f t="shared" si="9"/>
        <v>Germanic</v>
      </c>
      <c r="L452">
        <v>450</v>
      </c>
      <c r="M452" s="2">
        <f>COUNTIFS($D$2:D451,$M$2)/L452</f>
        <v>0.8666666666666667</v>
      </c>
      <c r="N452" s="2">
        <f>COUNTIFS($D$2:D451,$N$2)/L452</f>
        <v>9.3333333333333338E-2</v>
      </c>
      <c r="O452" s="2">
        <f>COUNTIFS($D$2:D451,$O$2)/L452</f>
        <v>0.02</v>
      </c>
      <c r="P452" s="2">
        <f>COUNTIFS($D$2:D451,$P$2)/L452</f>
        <v>0.02</v>
      </c>
    </row>
    <row r="453" spans="1:16" x14ac:dyDescent="0.35">
      <c r="A453">
        <v>452</v>
      </c>
      <c r="B453" t="s">
        <v>2462</v>
      </c>
      <c r="C453" t="s">
        <v>2004</v>
      </c>
      <c r="D453" t="str">
        <f t="shared" si="9"/>
        <v>Germanic</v>
      </c>
      <c r="L453">
        <v>451</v>
      </c>
      <c r="M453" s="2">
        <f>COUNTIFS($D$2:D452,$M$2)/L453</f>
        <v>0.86696230598669621</v>
      </c>
      <c r="N453" s="2">
        <f>COUNTIFS($D$2:D452,$N$2)/L453</f>
        <v>9.3126385809312637E-2</v>
      </c>
      <c r="O453" s="2">
        <f>COUNTIFS($D$2:D452,$O$2)/L453</f>
        <v>1.9955654101995565E-2</v>
      </c>
      <c r="P453" s="2">
        <f>COUNTIFS($D$2:D452,$P$2)/L453</f>
        <v>1.9955654101995565E-2</v>
      </c>
    </row>
    <row r="454" spans="1:16" x14ac:dyDescent="0.35">
      <c r="A454">
        <v>453</v>
      </c>
      <c r="B454" t="s">
        <v>2463</v>
      </c>
      <c r="C454" t="s">
        <v>2004</v>
      </c>
      <c r="D454" t="str">
        <f t="shared" si="9"/>
        <v>Germanic</v>
      </c>
      <c r="L454">
        <v>452</v>
      </c>
      <c r="M454" s="2">
        <f>COUNTIFS($D$2:D453,$M$2)/L454</f>
        <v>0.86725663716814161</v>
      </c>
      <c r="N454" s="2">
        <f>COUNTIFS($D$2:D453,$N$2)/L454</f>
        <v>9.2920353982300891E-2</v>
      </c>
      <c r="O454" s="2">
        <f>COUNTIFS($D$2:D453,$O$2)/L454</f>
        <v>1.9911504424778761E-2</v>
      </c>
      <c r="P454" s="2">
        <f>COUNTIFS($D$2:D453,$P$2)/L454</f>
        <v>1.9911504424778761E-2</v>
      </c>
    </row>
    <row r="455" spans="1:16" x14ac:dyDescent="0.35">
      <c r="A455">
        <v>454</v>
      </c>
      <c r="B455" t="s">
        <v>2464</v>
      </c>
      <c r="C455" t="s">
        <v>2004</v>
      </c>
      <c r="D455" t="str">
        <f t="shared" ref="D455:D518" si="10">INDEX(H:H,MATCH(C455,G:G,0))</f>
        <v>Germanic</v>
      </c>
      <c r="L455">
        <v>453</v>
      </c>
      <c r="M455" s="2">
        <f>COUNTIFS($D$2:D454,$M$2)/L455</f>
        <v>0.86754966887417218</v>
      </c>
      <c r="N455" s="2">
        <f>COUNTIFS($D$2:D454,$N$2)/L455</f>
        <v>9.2715231788079472E-2</v>
      </c>
      <c r="O455" s="2">
        <f>COUNTIFS($D$2:D454,$O$2)/L455</f>
        <v>1.9867549668874173E-2</v>
      </c>
      <c r="P455" s="2">
        <f>COUNTIFS($D$2:D454,$P$2)/L455</f>
        <v>1.9867549668874173E-2</v>
      </c>
    </row>
    <row r="456" spans="1:16" x14ac:dyDescent="0.35">
      <c r="A456">
        <v>455</v>
      </c>
      <c r="B456" t="s">
        <v>2465</v>
      </c>
      <c r="C456" t="s">
        <v>2004</v>
      </c>
      <c r="D456" t="str">
        <f t="shared" si="10"/>
        <v>Germanic</v>
      </c>
      <c r="L456">
        <v>454</v>
      </c>
      <c r="M456" s="2">
        <f>COUNTIFS($D$2:D455,$M$2)/L456</f>
        <v>0.86784140969162993</v>
      </c>
      <c r="N456" s="2">
        <f>COUNTIFS($D$2:D455,$N$2)/L456</f>
        <v>9.2511013215859028E-2</v>
      </c>
      <c r="O456" s="2">
        <f>COUNTIFS($D$2:D455,$O$2)/L456</f>
        <v>1.9823788546255508E-2</v>
      </c>
      <c r="P456" s="2">
        <f>COUNTIFS($D$2:D455,$P$2)/L456</f>
        <v>1.9823788546255508E-2</v>
      </c>
    </row>
    <row r="457" spans="1:16" x14ac:dyDescent="0.35">
      <c r="A457">
        <v>456</v>
      </c>
      <c r="B457" t="s">
        <v>2466</v>
      </c>
      <c r="C457" t="s">
        <v>2040</v>
      </c>
      <c r="D457" t="str">
        <f t="shared" si="10"/>
        <v>French</v>
      </c>
      <c r="L457">
        <v>455</v>
      </c>
      <c r="M457" s="2">
        <f>COUNTIFS($D$2:D456,$M$2)/L457</f>
        <v>0.86813186813186816</v>
      </c>
      <c r="N457" s="2">
        <f>COUNTIFS($D$2:D456,$N$2)/L457</f>
        <v>9.2307692307692313E-2</v>
      </c>
      <c r="O457" s="2">
        <f>COUNTIFS($D$2:D456,$O$2)/L457</f>
        <v>1.9780219780219779E-2</v>
      </c>
      <c r="P457" s="2">
        <f>COUNTIFS($D$2:D456,$P$2)/L457</f>
        <v>1.9780219780219779E-2</v>
      </c>
    </row>
    <row r="458" spans="1:16" x14ac:dyDescent="0.35">
      <c r="A458">
        <v>457</v>
      </c>
      <c r="B458" t="s">
        <v>2467</v>
      </c>
      <c r="C458" t="s">
        <v>2104</v>
      </c>
      <c r="D458" t="str">
        <f t="shared" si="10"/>
        <v>Latin</v>
      </c>
      <c r="L458">
        <v>456</v>
      </c>
      <c r="M458" s="2">
        <f>COUNTIFS($D$2:D457,$M$2)/L458</f>
        <v>0.86622807017543857</v>
      </c>
      <c r="N458" s="2">
        <f>COUNTIFS($D$2:D457,$N$2)/L458</f>
        <v>9.4298245614035089E-2</v>
      </c>
      <c r="O458" s="2">
        <f>COUNTIFS($D$2:D457,$O$2)/L458</f>
        <v>1.9736842105263157E-2</v>
      </c>
      <c r="P458" s="2">
        <f>COUNTIFS($D$2:D457,$P$2)/L458</f>
        <v>1.9736842105263157E-2</v>
      </c>
    </row>
    <row r="459" spans="1:16" x14ac:dyDescent="0.35">
      <c r="A459">
        <v>458</v>
      </c>
      <c r="B459" t="s">
        <v>2468</v>
      </c>
      <c r="C459" t="s">
        <v>2040</v>
      </c>
      <c r="D459" t="str">
        <f t="shared" si="10"/>
        <v>French</v>
      </c>
      <c r="L459">
        <v>457</v>
      </c>
      <c r="M459" s="2">
        <f>COUNTIFS($D$2:D458,$M$2)/L459</f>
        <v>0.8643326039387309</v>
      </c>
      <c r="N459" s="2">
        <f>COUNTIFS($D$2:D458,$N$2)/L459</f>
        <v>9.4091903719912467E-2</v>
      </c>
      <c r="O459" s="2">
        <f>COUNTIFS($D$2:D458,$O$2)/L459</f>
        <v>2.1881838074398249E-2</v>
      </c>
      <c r="P459" s="2">
        <f>COUNTIFS($D$2:D458,$P$2)/L459</f>
        <v>1.9693654266958426E-2</v>
      </c>
    </row>
    <row r="460" spans="1:16" x14ac:dyDescent="0.35">
      <c r="A460">
        <v>459</v>
      </c>
      <c r="B460" t="s">
        <v>2469</v>
      </c>
      <c r="C460" t="s">
        <v>2040</v>
      </c>
      <c r="D460" t="str">
        <f t="shared" si="10"/>
        <v>French</v>
      </c>
      <c r="L460">
        <v>458</v>
      </c>
      <c r="M460" s="2">
        <f>COUNTIFS($D$2:D459,$M$2)/L460</f>
        <v>0.86244541484716153</v>
      </c>
      <c r="N460" s="2">
        <f>COUNTIFS($D$2:D459,$N$2)/L460</f>
        <v>9.606986899563319E-2</v>
      </c>
      <c r="O460" s="2">
        <f>COUNTIFS($D$2:D459,$O$2)/L460</f>
        <v>2.1834061135371178E-2</v>
      </c>
      <c r="P460" s="2">
        <f>COUNTIFS($D$2:D459,$P$2)/L460</f>
        <v>1.9650655021834062E-2</v>
      </c>
    </row>
    <row r="461" spans="1:16" x14ac:dyDescent="0.35">
      <c r="A461">
        <v>460</v>
      </c>
      <c r="B461" t="s">
        <v>2470</v>
      </c>
      <c r="C461" t="s">
        <v>2004</v>
      </c>
      <c r="D461" t="str">
        <f t="shared" si="10"/>
        <v>Germanic</v>
      </c>
      <c r="L461">
        <v>459</v>
      </c>
      <c r="M461" s="2">
        <f>COUNTIFS($D$2:D460,$M$2)/L461</f>
        <v>0.86056644880174293</v>
      </c>
      <c r="N461" s="2">
        <f>COUNTIFS($D$2:D460,$N$2)/L461</f>
        <v>9.8039215686274508E-2</v>
      </c>
      <c r="O461" s="2">
        <f>COUNTIFS($D$2:D460,$O$2)/L461</f>
        <v>2.178649237472767E-2</v>
      </c>
      <c r="P461" s="2">
        <f>COUNTIFS($D$2:D460,$P$2)/L461</f>
        <v>1.9607843137254902E-2</v>
      </c>
    </row>
    <row r="462" spans="1:16" x14ac:dyDescent="0.35">
      <c r="A462">
        <v>461</v>
      </c>
      <c r="B462" t="s">
        <v>2471</v>
      </c>
      <c r="C462" t="s">
        <v>2004</v>
      </c>
      <c r="D462" t="str">
        <f t="shared" si="10"/>
        <v>Germanic</v>
      </c>
      <c r="L462">
        <v>460</v>
      </c>
      <c r="M462" s="2">
        <f>COUNTIFS($D$2:D461,$M$2)/L462</f>
        <v>0.86086956521739133</v>
      </c>
      <c r="N462" s="2">
        <f>COUNTIFS($D$2:D461,$N$2)/L462</f>
        <v>9.7826086956521743E-2</v>
      </c>
      <c r="O462" s="2">
        <f>COUNTIFS($D$2:D461,$O$2)/L462</f>
        <v>2.1739130434782608E-2</v>
      </c>
      <c r="P462" s="2">
        <f>COUNTIFS($D$2:D461,$P$2)/L462</f>
        <v>1.9565217391304349E-2</v>
      </c>
    </row>
    <row r="463" spans="1:16" x14ac:dyDescent="0.35">
      <c r="A463">
        <v>462</v>
      </c>
      <c r="B463" t="s">
        <v>2472</v>
      </c>
      <c r="C463" t="s">
        <v>2004</v>
      </c>
      <c r="D463" t="str">
        <f t="shared" si="10"/>
        <v>Germanic</v>
      </c>
      <c r="L463">
        <v>461</v>
      </c>
      <c r="M463" s="2">
        <f>COUNTIFS($D$2:D462,$M$2)/L463</f>
        <v>0.86117136659436011</v>
      </c>
      <c r="N463" s="2">
        <f>COUNTIFS($D$2:D462,$N$2)/L463</f>
        <v>9.7613882863340565E-2</v>
      </c>
      <c r="O463" s="2">
        <f>COUNTIFS($D$2:D462,$O$2)/L463</f>
        <v>2.1691973969631236E-2</v>
      </c>
      <c r="P463" s="2">
        <f>COUNTIFS($D$2:D462,$P$2)/L463</f>
        <v>1.9522776572668113E-2</v>
      </c>
    </row>
    <row r="464" spans="1:16" x14ac:dyDescent="0.35">
      <c r="A464">
        <v>463</v>
      </c>
      <c r="B464" t="s">
        <v>2473</v>
      </c>
      <c r="C464" t="s">
        <v>2004</v>
      </c>
      <c r="D464" t="str">
        <f t="shared" si="10"/>
        <v>Germanic</v>
      </c>
      <c r="L464">
        <v>462</v>
      </c>
      <c r="M464" s="2">
        <f>COUNTIFS($D$2:D463,$M$2)/L464</f>
        <v>0.8614718614718615</v>
      </c>
      <c r="N464" s="2">
        <f>COUNTIFS($D$2:D463,$N$2)/L464</f>
        <v>9.7402597402597407E-2</v>
      </c>
      <c r="O464" s="2">
        <f>COUNTIFS($D$2:D463,$O$2)/L464</f>
        <v>2.1645021645021644E-2</v>
      </c>
      <c r="P464" s="2">
        <f>COUNTIFS($D$2:D463,$P$2)/L464</f>
        <v>1.948051948051948E-2</v>
      </c>
    </row>
    <row r="465" spans="1:16" x14ac:dyDescent="0.35">
      <c r="A465">
        <v>464</v>
      </c>
      <c r="B465" t="s">
        <v>2474</v>
      </c>
      <c r="C465" t="s">
        <v>2004</v>
      </c>
      <c r="D465" t="str">
        <f t="shared" si="10"/>
        <v>Germanic</v>
      </c>
      <c r="L465">
        <v>463</v>
      </c>
      <c r="M465" s="2">
        <f>COUNTIFS($D$2:D464,$M$2)/L465</f>
        <v>0.86177105831533474</v>
      </c>
      <c r="N465" s="2">
        <f>COUNTIFS($D$2:D464,$N$2)/L465</f>
        <v>9.719222462203024E-2</v>
      </c>
      <c r="O465" s="2">
        <f>COUNTIFS($D$2:D464,$O$2)/L465</f>
        <v>2.159827213822894E-2</v>
      </c>
      <c r="P465" s="2">
        <f>COUNTIFS($D$2:D464,$P$2)/L465</f>
        <v>1.9438444924406047E-2</v>
      </c>
    </row>
    <row r="466" spans="1:16" x14ac:dyDescent="0.35">
      <c r="A466">
        <v>465</v>
      </c>
      <c r="B466" t="s">
        <v>2475</v>
      </c>
      <c r="C466" t="s">
        <v>2040</v>
      </c>
      <c r="D466" t="str">
        <f t="shared" si="10"/>
        <v>French</v>
      </c>
      <c r="L466">
        <v>464</v>
      </c>
      <c r="M466" s="2">
        <f>COUNTIFS($D$2:D465,$M$2)/L466</f>
        <v>0.86206896551724133</v>
      </c>
      <c r="N466" s="2">
        <f>COUNTIFS($D$2:D465,$N$2)/L466</f>
        <v>9.6982758620689655E-2</v>
      </c>
      <c r="O466" s="2">
        <f>COUNTIFS($D$2:D465,$O$2)/L466</f>
        <v>2.1551724137931036E-2</v>
      </c>
      <c r="P466" s="2">
        <f>COUNTIFS($D$2:D465,$P$2)/L466</f>
        <v>1.9396551724137932E-2</v>
      </c>
    </row>
    <row r="467" spans="1:16" x14ac:dyDescent="0.35">
      <c r="A467">
        <v>466</v>
      </c>
      <c r="B467" t="s">
        <v>2476</v>
      </c>
      <c r="C467" t="s">
        <v>2040</v>
      </c>
      <c r="D467" t="str">
        <f t="shared" si="10"/>
        <v>French</v>
      </c>
      <c r="L467">
        <v>465</v>
      </c>
      <c r="M467" s="2">
        <f>COUNTIFS($D$2:D466,$M$2)/L467</f>
        <v>0.86021505376344087</v>
      </c>
      <c r="N467" s="2">
        <f>COUNTIFS($D$2:D466,$N$2)/L467</f>
        <v>9.8924731182795697E-2</v>
      </c>
      <c r="O467" s="2">
        <f>COUNTIFS($D$2:D466,$O$2)/L467</f>
        <v>2.1505376344086023E-2</v>
      </c>
      <c r="P467" s="2">
        <f>COUNTIFS($D$2:D466,$P$2)/L467</f>
        <v>1.935483870967742E-2</v>
      </c>
    </row>
    <row r="468" spans="1:16" x14ac:dyDescent="0.35">
      <c r="A468">
        <v>467</v>
      </c>
      <c r="B468" t="s">
        <v>2477</v>
      </c>
      <c r="C468" t="s">
        <v>2004</v>
      </c>
      <c r="D468" t="str">
        <f t="shared" si="10"/>
        <v>Germanic</v>
      </c>
      <c r="L468">
        <v>466</v>
      </c>
      <c r="M468" s="2">
        <f>COUNTIFS($D$2:D467,$M$2)/L468</f>
        <v>0.85836909871244638</v>
      </c>
      <c r="N468" s="2">
        <f>COUNTIFS($D$2:D467,$N$2)/L468</f>
        <v>0.10085836909871244</v>
      </c>
      <c r="O468" s="2">
        <f>COUNTIFS($D$2:D467,$O$2)/L468</f>
        <v>2.1459227467811159E-2</v>
      </c>
      <c r="P468" s="2">
        <f>COUNTIFS($D$2:D467,$P$2)/L468</f>
        <v>1.9313304721030045E-2</v>
      </c>
    </row>
    <row r="469" spans="1:16" x14ac:dyDescent="0.35">
      <c r="A469">
        <v>468</v>
      </c>
      <c r="B469" t="s">
        <v>2478</v>
      </c>
      <c r="C469" t="s">
        <v>2004</v>
      </c>
      <c r="D469" t="str">
        <f t="shared" si="10"/>
        <v>Germanic</v>
      </c>
      <c r="L469">
        <v>467</v>
      </c>
      <c r="M469" s="2">
        <f>COUNTIFS($D$2:D468,$M$2)/L469</f>
        <v>0.85867237687366171</v>
      </c>
      <c r="N469" s="2">
        <f>COUNTIFS($D$2:D468,$N$2)/L469</f>
        <v>0.1006423982869379</v>
      </c>
      <c r="O469" s="2">
        <f>COUNTIFS($D$2:D468,$O$2)/L469</f>
        <v>2.1413276231263382E-2</v>
      </c>
      <c r="P469" s="2">
        <f>COUNTIFS($D$2:D468,$P$2)/L469</f>
        <v>1.9271948608137045E-2</v>
      </c>
    </row>
    <row r="470" spans="1:16" x14ac:dyDescent="0.35">
      <c r="A470">
        <v>469</v>
      </c>
      <c r="B470" t="s">
        <v>2479</v>
      </c>
      <c r="C470" t="s">
        <v>2004</v>
      </c>
      <c r="D470" t="str">
        <f t="shared" si="10"/>
        <v>Germanic</v>
      </c>
      <c r="L470">
        <v>468</v>
      </c>
      <c r="M470" s="2">
        <f>COUNTIFS($D$2:D469,$M$2)/L470</f>
        <v>0.85897435897435892</v>
      </c>
      <c r="N470" s="2">
        <f>COUNTIFS($D$2:D469,$N$2)/L470</f>
        <v>0.10042735042735043</v>
      </c>
      <c r="O470" s="2">
        <f>COUNTIFS($D$2:D469,$O$2)/L470</f>
        <v>2.1367521367521368E-2</v>
      </c>
      <c r="P470" s="2">
        <f>COUNTIFS($D$2:D469,$P$2)/L470</f>
        <v>1.9230769230769232E-2</v>
      </c>
    </row>
    <row r="471" spans="1:16" x14ac:dyDescent="0.35">
      <c r="A471">
        <v>470</v>
      </c>
      <c r="B471" t="s">
        <v>2480</v>
      </c>
      <c r="C471" t="s">
        <v>2004</v>
      </c>
      <c r="D471" t="str">
        <f t="shared" si="10"/>
        <v>Germanic</v>
      </c>
      <c r="L471">
        <v>469</v>
      </c>
      <c r="M471" s="2">
        <f>COUNTIFS($D$2:D470,$M$2)/L471</f>
        <v>0.85927505330490406</v>
      </c>
      <c r="N471" s="2">
        <f>COUNTIFS($D$2:D470,$N$2)/L471</f>
        <v>0.10021321961620469</v>
      </c>
      <c r="O471" s="2">
        <f>COUNTIFS($D$2:D470,$O$2)/L471</f>
        <v>2.1321961620469083E-2</v>
      </c>
      <c r="P471" s="2">
        <f>COUNTIFS($D$2:D470,$P$2)/L471</f>
        <v>1.9189765458422176E-2</v>
      </c>
    </row>
    <row r="472" spans="1:16" x14ac:dyDescent="0.35">
      <c r="A472">
        <v>471</v>
      </c>
      <c r="B472" t="s">
        <v>2481</v>
      </c>
      <c r="C472" t="s">
        <v>2004</v>
      </c>
      <c r="D472" t="str">
        <f t="shared" si="10"/>
        <v>Germanic</v>
      </c>
      <c r="L472">
        <v>470</v>
      </c>
      <c r="M472" s="2">
        <f>COUNTIFS($D$2:D471,$M$2)/L472</f>
        <v>0.8595744680851064</v>
      </c>
      <c r="N472" s="2">
        <f>COUNTIFS($D$2:D471,$N$2)/L472</f>
        <v>0.1</v>
      </c>
      <c r="O472" s="2">
        <f>COUNTIFS($D$2:D471,$O$2)/L472</f>
        <v>2.1276595744680851E-2</v>
      </c>
      <c r="P472" s="2">
        <f>COUNTIFS($D$2:D471,$P$2)/L472</f>
        <v>1.9148936170212766E-2</v>
      </c>
    </row>
    <row r="473" spans="1:16" x14ac:dyDescent="0.35">
      <c r="A473">
        <v>472</v>
      </c>
      <c r="B473" t="s">
        <v>2482</v>
      </c>
      <c r="C473" t="s">
        <v>2004</v>
      </c>
      <c r="D473" t="str">
        <f t="shared" si="10"/>
        <v>Germanic</v>
      </c>
      <c r="L473">
        <v>471</v>
      </c>
      <c r="M473" s="2">
        <f>COUNTIFS($D$2:D472,$M$2)/L473</f>
        <v>0.85987261146496818</v>
      </c>
      <c r="N473" s="2">
        <f>COUNTIFS($D$2:D472,$N$2)/L473</f>
        <v>9.9787685774946927E-2</v>
      </c>
      <c r="O473" s="2">
        <f>COUNTIFS($D$2:D472,$O$2)/L473</f>
        <v>2.1231422505307854E-2</v>
      </c>
      <c r="P473" s="2">
        <f>COUNTIFS($D$2:D472,$P$2)/L473</f>
        <v>1.9108280254777069E-2</v>
      </c>
    </row>
    <row r="474" spans="1:16" x14ac:dyDescent="0.35">
      <c r="A474">
        <v>473</v>
      </c>
      <c r="B474" t="s">
        <v>2483</v>
      </c>
      <c r="C474" t="s">
        <v>2004</v>
      </c>
      <c r="D474" t="str">
        <f t="shared" si="10"/>
        <v>Germanic</v>
      </c>
      <c r="L474">
        <v>472</v>
      </c>
      <c r="M474" s="2">
        <f>COUNTIFS($D$2:D473,$M$2)/L474</f>
        <v>0.86016949152542377</v>
      </c>
      <c r="N474" s="2">
        <f>COUNTIFS($D$2:D473,$N$2)/L474</f>
        <v>9.9576271186440676E-2</v>
      </c>
      <c r="O474" s="2">
        <f>COUNTIFS($D$2:D473,$O$2)/L474</f>
        <v>2.1186440677966101E-2</v>
      </c>
      <c r="P474" s="2">
        <f>COUNTIFS($D$2:D473,$P$2)/L474</f>
        <v>1.9067796610169493E-2</v>
      </c>
    </row>
    <row r="475" spans="1:16" x14ac:dyDescent="0.35">
      <c r="A475">
        <v>474</v>
      </c>
      <c r="B475" t="s">
        <v>2484</v>
      </c>
      <c r="C475" t="s">
        <v>2004</v>
      </c>
      <c r="D475" t="str">
        <f t="shared" si="10"/>
        <v>Germanic</v>
      </c>
      <c r="L475">
        <v>473</v>
      </c>
      <c r="M475" s="2">
        <f>COUNTIFS($D$2:D474,$M$2)/L475</f>
        <v>0.86046511627906974</v>
      </c>
      <c r="N475" s="2">
        <f>COUNTIFS($D$2:D474,$N$2)/L475</f>
        <v>9.9365750528541227E-2</v>
      </c>
      <c r="O475" s="2">
        <f>COUNTIFS($D$2:D474,$O$2)/L475</f>
        <v>2.1141649048625793E-2</v>
      </c>
      <c r="P475" s="2">
        <f>COUNTIFS($D$2:D474,$P$2)/L475</f>
        <v>1.9027484143763214E-2</v>
      </c>
    </row>
    <row r="476" spans="1:16" x14ac:dyDescent="0.35">
      <c r="A476">
        <v>475</v>
      </c>
      <c r="B476" t="s">
        <v>2485</v>
      </c>
      <c r="C476" t="s">
        <v>2040</v>
      </c>
      <c r="D476" t="str">
        <f t="shared" si="10"/>
        <v>French</v>
      </c>
      <c r="L476">
        <v>474</v>
      </c>
      <c r="M476" s="2">
        <f>COUNTIFS($D$2:D475,$M$2)/L476</f>
        <v>0.86075949367088611</v>
      </c>
      <c r="N476" s="2">
        <f>COUNTIFS($D$2:D475,$N$2)/L476</f>
        <v>9.9156118143459912E-2</v>
      </c>
      <c r="O476" s="2">
        <f>COUNTIFS($D$2:D475,$O$2)/L476</f>
        <v>2.1097046413502109E-2</v>
      </c>
      <c r="P476" s="2">
        <f>COUNTIFS($D$2:D475,$P$2)/L476</f>
        <v>1.8987341772151899E-2</v>
      </c>
    </row>
    <row r="477" spans="1:16" x14ac:dyDescent="0.35">
      <c r="A477">
        <v>476</v>
      </c>
      <c r="B477" t="s">
        <v>2486</v>
      </c>
      <c r="C477" t="s">
        <v>2004</v>
      </c>
      <c r="D477" t="str">
        <f t="shared" si="10"/>
        <v>Germanic</v>
      </c>
      <c r="L477">
        <v>475</v>
      </c>
      <c r="M477" s="2">
        <f>COUNTIFS($D$2:D476,$M$2)/L477</f>
        <v>0.85894736842105268</v>
      </c>
      <c r="N477" s="2">
        <f>COUNTIFS($D$2:D476,$N$2)/L477</f>
        <v>0.10105263157894737</v>
      </c>
      <c r="O477" s="2">
        <f>COUNTIFS($D$2:D476,$O$2)/L477</f>
        <v>2.1052631578947368E-2</v>
      </c>
      <c r="P477" s="2">
        <f>COUNTIFS($D$2:D476,$P$2)/L477</f>
        <v>1.8947368421052633E-2</v>
      </c>
    </row>
    <row r="478" spans="1:16" x14ac:dyDescent="0.35">
      <c r="A478">
        <v>477</v>
      </c>
      <c r="B478" t="s">
        <v>2487</v>
      </c>
      <c r="C478" t="s">
        <v>2004</v>
      </c>
      <c r="D478" t="str">
        <f t="shared" si="10"/>
        <v>Germanic</v>
      </c>
      <c r="L478">
        <v>476</v>
      </c>
      <c r="M478" s="2">
        <f>COUNTIFS($D$2:D477,$M$2)/L478</f>
        <v>0.85924369747899154</v>
      </c>
      <c r="N478" s="2">
        <f>COUNTIFS($D$2:D477,$N$2)/L478</f>
        <v>0.10084033613445378</v>
      </c>
      <c r="O478" s="2">
        <f>COUNTIFS($D$2:D477,$O$2)/L478</f>
        <v>2.100840336134454E-2</v>
      </c>
      <c r="P478" s="2">
        <f>COUNTIFS($D$2:D477,$P$2)/L478</f>
        <v>1.8907563025210083E-2</v>
      </c>
    </row>
    <row r="479" spans="1:16" x14ac:dyDescent="0.35">
      <c r="A479">
        <v>478</v>
      </c>
      <c r="B479" t="s">
        <v>2488</v>
      </c>
      <c r="C479" t="s">
        <v>2040</v>
      </c>
      <c r="D479" t="str">
        <f t="shared" si="10"/>
        <v>French</v>
      </c>
      <c r="L479">
        <v>477</v>
      </c>
      <c r="M479" s="2">
        <f>COUNTIFS($D$2:D478,$M$2)/L479</f>
        <v>0.85953878406708595</v>
      </c>
      <c r="N479" s="2">
        <f>COUNTIFS($D$2:D478,$N$2)/L479</f>
        <v>0.10062893081761007</v>
      </c>
      <c r="O479" s="2">
        <f>COUNTIFS($D$2:D478,$O$2)/L479</f>
        <v>2.0964360587002098E-2</v>
      </c>
      <c r="P479" s="2">
        <f>COUNTIFS($D$2:D478,$P$2)/L479</f>
        <v>1.8867924528301886E-2</v>
      </c>
    </row>
    <row r="480" spans="1:16" x14ac:dyDescent="0.35">
      <c r="A480">
        <v>479</v>
      </c>
      <c r="B480" t="s">
        <v>2489</v>
      </c>
      <c r="C480" t="s">
        <v>2040</v>
      </c>
      <c r="D480" t="str">
        <f t="shared" si="10"/>
        <v>French</v>
      </c>
      <c r="L480">
        <v>478</v>
      </c>
      <c r="M480" s="2">
        <f>COUNTIFS($D$2:D479,$M$2)/L480</f>
        <v>0.85774058577405854</v>
      </c>
      <c r="N480" s="2">
        <f>COUNTIFS($D$2:D479,$N$2)/L480</f>
        <v>0.10251046025104603</v>
      </c>
      <c r="O480" s="2">
        <f>COUNTIFS($D$2:D479,$O$2)/L480</f>
        <v>2.0920502092050208E-2</v>
      </c>
      <c r="P480" s="2">
        <f>COUNTIFS($D$2:D479,$P$2)/L480</f>
        <v>1.8828451882845189E-2</v>
      </c>
    </row>
    <row r="481" spans="1:16" x14ac:dyDescent="0.35">
      <c r="A481">
        <v>480</v>
      </c>
      <c r="B481" t="s">
        <v>2490</v>
      </c>
      <c r="C481" t="s">
        <v>2004</v>
      </c>
      <c r="D481" t="str">
        <f t="shared" si="10"/>
        <v>Germanic</v>
      </c>
      <c r="L481">
        <v>479</v>
      </c>
      <c r="M481" s="2">
        <f>COUNTIFS($D$2:D480,$M$2)/L481</f>
        <v>0.85594989561586643</v>
      </c>
      <c r="N481" s="2">
        <f>COUNTIFS($D$2:D480,$N$2)/L481</f>
        <v>0.10438413361169102</v>
      </c>
      <c r="O481" s="2">
        <f>COUNTIFS($D$2:D480,$O$2)/L481</f>
        <v>2.0876826722338204E-2</v>
      </c>
      <c r="P481" s="2">
        <f>COUNTIFS($D$2:D480,$P$2)/L481</f>
        <v>1.8789144050104383E-2</v>
      </c>
    </row>
    <row r="482" spans="1:16" x14ac:dyDescent="0.35">
      <c r="A482">
        <v>481</v>
      </c>
      <c r="B482" t="s">
        <v>2491</v>
      </c>
      <c r="C482" t="s">
        <v>2004</v>
      </c>
      <c r="D482" t="str">
        <f t="shared" si="10"/>
        <v>Germanic</v>
      </c>
      <c r="L482">
        <v>480</v>
      </c>
      <c r="M482" s="2">
        <f>COUNTIFS($D$2:D481,$M$2)/L482</f>
        <v>0.85624999999999996</v>
      </c>
      <c r="N482" s="2">
        <f>COUNTIFS($D$2:D481,$N$2)/L482</f>
        <v>0.10416666666666667</v>
      </c>
      <c r="O482" s="2">
        <f>COUNTIFS($D$2:D481,$O$2)/L482</f>
        <v>2.0833333333333332E-2</v>
      </c>
      <c r="P482" s="2">
        <f>COUNTIFS($D$2:D481,$P$2)/L482</f>
        <v>1.8749999999999999E-2</v>
      </c>
    </row>
    <row r="483" spans="1:16" x14ac:dyDescent="0.35">
      <c r="A483">
        <v>482</v>
      </c>
      <c r="B483" t="s">
        <v>2492</v>
      </c>
      <c r="C483" t="s">
        <v>2004</v>
      </c>
      <c r="D483" t="str">
        <f t="shared" si="10"/>
        <v>Germanic</v>
      </c>
      <c r="L483">
        <v>481</v>
      </c>
      <c r="M483" s="2">
        <f>COUNTIFS($D$2:D482,$M$2)/L483</f>
        <v>0.8565488565488566</v>
      </c>
      <c r="N483" s="2">
        <f>COUNTIFS($D$2:D482,$N$2)/L483</f>
        <v>0.10395010395010396</v>
      </c>
      <c r="O483" s="2">
        <f>COUNTIFS($D$2:D482,$O$2)/L483</f>
        <v>2.0790020790020791E-2</v>
      </c>
      <c r="P483" s="2">
        <f>COUNTIFS($D$2:D482,$P$2)/L483</f>
        <v>1.8711018711018712E-2</v>
      </c>
    </row>
    <row r="484" spans="1:16" x14ac:dyDescent="0.35">
      <c r="A484">
        <v>483</v>
      </c>
      <c r="B484" t="s">
        <v>2493</v>
      </c>
      <c r="C484" t="s">
        <v>2004</v>
      </c>
      <c r="D484" t="str">
        <f t="shared" si="10"/>
        <v>Germanic</v>
      </c>
      <c r="L484">
        <v>482</v>
      </c>
      <c r="M484" s="2">
        <f>COUNTIFS($D$2:D483,$M$2)/L484</f>
        <v>0.8568464730290456</v>
      </c>
      <c r="N484" s="2">
        <f>COUNTIFS($D$2:D483,$N$2)/L484</f>
        <v>0.1037344398340249</v>
      </c>
      <c r="O484" s="2">
        <f>COUNTIFS($D$2:D483,$O$2)/L484</f>
        <v>2.0746887966804978E-2</v>
      </c>
      <c r="P484" s="2">
        <f>COUNTIFS($D$2:D483,$P$2)/L484</f>
        <v>1.8672199170124481E-2</v>
      </c>
    </row>
    <row r="485" spans="1:16" x14ac:dyDescent="0.35">
      <c r="A485">
        <v>484</v>
      </c>
      <c r="B485" t="s">
        <v>2494</v>
      </c>
      <c r="C485" t="s">
        <v>2004</v>
      </c>
      <c r="D485" t="str">
        <f t="shared" si="10"/>
        <v>Germanic</v>
      </c>
      <c r="L485">
        <v>483</v>
      </c>
      <c r="M485" s="2">
        <f>COUNTIFS($D$2:D484,$M$2)/L485</f>
        <v>0.8571428571428571</v>
      </c>
      <c r="N485" s="2">
        <f>COUNTIFS($D$2:D484,$N$2)/L485</f>
        <v>0.10351966873706005</v>
      </c>
      <c r="O485" s="2">
        <f>COUNTIFS($D$2:D484,$O$2)/L485</f>
        <v>2.0703933747412008E-2</v>
      </c>
      <c r="P485" s="2">
        <f>COUNTIFS($D$2:D484,$P$2)/L485</f>
        <v>1.8633540372670808E-2</v>
      </c>
    </row>
    <row r="486" spans="1:16" x14ac:dyDescent="0.35">
      <c r="A486">
        <v>485</v>
      </c>
      <c r="B486" t="s">
        <v>2495</v>
      </c>
      <c r="C486" t="s">
        <v>2104</v>
      </c>
      <c r="D486" t="str">
        <f t="shared" si="10"/>
        <v>Latin</v>
      </c>
      <c r="L486">
        <v>484</v>
      </c>
      <c r="M486" s="2">
        <f>COUNTIFS($D$2:D485,$M$2)/L486</f>
        <v>0.8574380165289256</v>
      </c>
      <c r="N486" s="2">
        <f>COUNTIFS($D$2:D485,$N$2)/L486</f>
        <v>0.10330578512396695</v>
      </c>
      <c r="O486" s="2">
        <f>COUNTIFS($D$2:D485,$O$2)/L486</f>
        <v>2.0661157024793389E-2</v>
      </c>
      <c r="P486" s="2">
        <f>COUNTIFS($D$2:D485,$P$2)/L486</f>
        <v>1.859504132231405E-2</v>
      </c>
    </row>
    <row r="487" spans="1:16" x14ac:dyDescent="0.35">
      <c r="A487">
        <v>486</v>
      </c>
      <c r="B487" t="s">
        <v>2496</v>
      </c>
      <c r="C487" t="s">
        <v>2004</v>
      </c>
      <c r="D487" t="str">
        <f t="shared" si="10"/>
        <v>Germanic</v>
      </c>
      <c r="L487">
        <v>485</v>
      </c>
      <c r="M487" s="2">
        <f>COUNTIFS($D$2:D486,$M$2)/L487</f>
        <v>0.85567010309278346</v>
      </c>
      <c r="N487" s="2">
        <f>COUNTIFS($D$2:D486,$N$2)/L487</f>
        <v>0.10309278350515463</v>
      </c>
      <c r="O487" s="2">
        <f>COUNTIFS($D$2:D486,$O$2)/L487</f>
        <v>2.268041237113402E-2</v>
      </c>
      <c r="P487" s="2">
        <f>COUNTIFS($D$2:D486,$P$2)/L487</f>
        <v>1.8556701030927835E-2</v>
      </c>
    </row>
    <row r="488" spans="1:16" x14ac:dyDescent="0.35">
      <c r="A488">
        <v>487</v>
      </c>
      <c r="B488" t="s">
        <v>2497</v>
      </c>
      <c r="C488" t="s">
        <v>2004</v>
      </c>
      <c r="D488" t="str">
        <f t="shared" si="10"/>
        <v>Germanic</v>
      </c>
      <c r="L488">
        <v>486</v>
      </c>
      <c r="M488" s="2">
        <f>COUNTIFS($D$2:D487,$M$2)/L488</f>
        <v>0.8559670781893004</v>
      </c>
      <c r="N488" s="2">
        <f>COUNTIFS($D$2:D487,$N$2)/L488</f>
        <v>0.102880658436214</v>
      </c>
      <c r="O488" s="2">
        <f>COUNTIFS($D$2:D487,$O$2)/L488</f>
        <v>2.2633744855967079E-2</v>
      </c>
      <c r="P488" s="2">
        <f>COUNTIFS($D$2:D487,$P$2)/L488</f>
        <v>1.8518518518518517E-2</v>
      </c>
    </row>
    <row r="489" spans="1:16" x14ac:dyDescent="0.35">
      <c r="A489">
        <v>488</v>
      </c>
      <c r="B489" t="s">
        <v>2498</v>
      </c>
      <c r="C489" t="s">
        <v>2040</v>
      </c>
      <c r="D489" t="str">
        <f t="shared" si="10"/>
        <v>French</v>
      </c>
      <c r="L489">
        <v>487</v>
      </c>
      <c r="M489" s="2">
        <f>COUNTIFS($D$2:D488,$M$2)/L489</f>
        <v>0.85626283367556466</v>
      </c>
      <c r="N489" s="2">
        <f>COUNTIFS($D$2:D488,$N$2)/L489</f>
        <v>0.10266940451745379</v>
      </c>
      <c r="O489" s="2">
        <f>COUNTIFS($D$2:D488,$O$2)/L489</f>
        <v>2.2587268993839837E-2</v>
      </c>
      <c r="P489" s="2">
        <f>COUNTIFS($D$2:D488,$P$2)/L489</f>
        <v>1.8480492813141684E-2</v>
      </c>
    </row>
    <row r="490" spans="1:16" x14ac:dyDescent="0.35">
      <c r="A490">
        <v>489</v>
      </c>
      <c r="B490" t="s">
        <v>2499</v>
      </c>
      <c r="C490" t="s">
        <v>2040</v>
      </c>
      <c r="D490" t="str">
        <f t="shared" si="10"/>
        <v>French</v>
      </c>
      <c r="L490">
        <v>488</v>
      </c>
      <c r="M490" s="2">
        <f>COUNTIFS($D$2:D489,$M$2)/L490</f>
        <v>0.85450819672131151</v>
      </c>
      <c r="N490" s="2">
        <f>COUNTIFS($D$2:D489,$N$2)/L490</f>
        <v>0.10450819672131148</v>
      </c>
      <c r="O490" s="2">
        <f>COUNTIFS($D$2:D489,$O$2)/L490</f>
        <v>2.2540983606557378E-2</v>
      </c>
      <c r="P490" s="2">
        <f>COUNTIFS($D$2:D489,$P$2)/L490</f>
        <v>1.8442622950819672E-2</v>
      </c>
    </row>
    <row r="491" spans="1:16" x14ac:dyDescent="0.35">
      <c r="A491">
        <v>490</v>
      </c>
      <c r="B491" t="s">
        <v>2500</v>
      </c>
      <c r="C491" t="s">
        <v>2004</v>
      </c>
      <c r="D491" t="str">
        <f t="shared" si="10"/>
        <v>Germanic</v>
      </c>
      <c r="L491">
        <v>489</v>
      </c>
      <c r="M491" s="2">
        <f>COUNTIFS($D$2:D490,$M$2)/L491</f>
        <v>0.85276073619631898</v>
      </c>
      <c r="N491" s="2">
        <f>COUNTIFS($D$2:D490,$N$2)/L491</f>
        <v>0.10633946830265849</v>
      </c>
      <c r="O491" s="2">
        <f>COUNTIFS($D$2:D490,$O$2)/L491</f>
        <v>2.2494887525562373E-2</v>
      </c>
      <c r="P491" s="2">
        <f>COUNTIFS($D$2:D490,$P$2)/L491</f>
        <v>1.8404907975460124E-2</v>
      </c>
    </row>
    <row r="492" spans="1:16" x14ac:dyDescent="0.35">
      <c r="A492">
        <v>491</v>
      </c>
      <c r="B492" t="s">
        <v>2501</v>
      </c>
      <c r="C492" t="s">
        <v>2040</v>
      </c>
      <c r="D492" t="str">
        <f t="shared" si="10"/>
        <v>French</v>
      </c>
      <c r="L492">
        <v>490</v>
      </c>
      <c r="M492" s="2">
        <f>COUNTIFS($D$2:D491,$M$2)/L492</f>
        <v>0.85306122448979593</v>
      </c>
      <c r="N492" s="2">
        <f>COUNTIFS($D$2:D491,$N$2)/L492</f>
        <v>0.10612244897959183</v>
      </c>
      <c r="O492" s="2">
        <f>COUNTIFS($D$2:D491,$O$2)/L492</f>
        <v>2.2448979591836733E-2</v>
      </c>
      <c r="P492" s="2">
        <f>COUNTIFS($D$2:D491,$P$2)/L492</f>
        <v>1.8367346938775512E-2</v>
      </c>
    </row>
    <row r="493" spans="1:16" x14ac:dyDescent="0.35">
      <c r="A493">
        <v>492</v>
      </c>
      <c r="B493" t="s">
        <v>2502</v>
      </c>
      <c r="C493" t="s">
        <v>2004</v>
      </c>
      <c r="D493" t="str">
        <f t="shared" si="10"/>
        <v>Germanic</v>
      </c>
      <c r="L493">
        <v>491</v>
      </c>
      <c r="M493" s="2">
        <f>COUNTIFS($D$2:D492,$M$2)/L493</f>
        <v>0.85132382892057024</v>
      </c>
      <c r="N493" s="2">
        <f>COUNTIFS($D$2:D492,$N$2)/L493</f>
        <v>0.1079429735234216</v>
      </c>
      <c r="O493" s="2">
        <f>COUNTIFS($D$2:D492,$O$2)/L493</f>
        <v>2.2403258655804479E-2</v>
      </c>
      <c r="P493" s="2">
        <f>COUNTIFS($D$2:D492,$P$2)/L493</f>
        <v>1.8329938900203666E-2</v>
      </c>
    </row>
    <row r="494" spans="1:16" x14ac:dyDescent="0.35">
      <c r="A494">
        <v>493</v>
      </c>
      <c r="B494" t="s">
        <v>2503</v>
      </c>
      <c r="C494" t="s">
        <v>2004</v>
      </c>
      <c r="D494" t="str">
        <f t="shared" si="10"/>
        <v>Germanic</v>
      </c>
      <c r="L494">
        <v>492</v>
      </c>
      <c r="M494" s="2">
        <f>COUNTIFS($D$2:D493,$M$2)/L494</f>
        <v>0.85162601626016265</v>
      </c>
      <c r="N494" s="2">
        <f>COUNTIFS($D$2:D493,$N$2)/L494</f>
        <v>0.10772357723577236</v>
      </c>
      <c r="O494" s="2">
        <f>COUNTIFS($D$2:D493,$O$2)/L494</f>
        <v>2.2357723577235773E-2</v>
      </c>
      <c r="P494" s="2">
        <f>COUNTIFS($D$2:D493,$P$2)/L494</f>
        <v>1.8292682926829267E-2</v>
      </c>
    </row>
    <row r="495" spans="1:16" x14ac:dyDescent="0.35">
      <c r="A495">
        <v>494</v>
      </c>
      <c r="B495" t="s">
        <v>2504</v>
      </c>
      <c r="C495" t="s">
        <v>2004</v>
      </c>
      <c r="D495" t="str">
        <f t="shared" si="10"/>
        <v>Germanic</v>
      </c>
      <c r="L495">
        <v>493</v>
      </c>
      <c r="M495" s="2">
        <f>COUNTIFS($D$2:D494,$M$2)/L495</f>
        <v>0.85192697768762682</v>
      </c>
      <c r="N495" s="2">
        <f>COUNTIFS($D$2:D494,$N$2)/L495</f>
        <v>0.10750507099391481</v>
      </c>
      <c r="O495" s="2">
        <f>COUNTIFS($D$2:D494,$O$2)/L495</f>
        <v>2.231237322515213E-2</v>
      </c>
      <c r="P495" s="2">
        <f>COUNTIFS($D$2:D494,$P$2)/L495</f>
        <v>1.8255578093306288E-2</v>
      </c>
    </row>
    <row r="496" spans="1:16" x14ac:dyDescent="0.35">
      <c r="A496">
        <v>495</v>
      </c>
      <c r="B496" t="s">
        <v>2505</v>
      </c>
      <c r="C496" t="s">
        <v>2004</v>
      </c>
      <c r="D496" t="str">
        <f t="shared" si="10"/>
        <v>Germanic</v>
      </c>
      <c r="L496">
        <v>494</v>
      </c>
      <c r="M496" s="2">
        <f>COUNTIFS($D$2:D495,$M$2)/L496</f>
        <v>0.85222672064777327</v>
      </c>
      <c r="N496" s="2">
        <f>COUNTIFS($D$2:D495,$N$2)/L496</f>
        <v>0.10728744939271255</v>
      </c>
      <c r="O496" s="2">
        <f>COUNTIFS($D$2:D495,$O$2)/L496</f>
        <v>2.2267206477732792E-2</v>
      </c>
      <c r="P496" s="2">
        <f>COUNTIFS($D$2:D495,$P$2)/L496</f>
        <v>1.8218623481781375E-2</v>
      </c>
    </row>
    <row r="497" spans="1:16" x14ac:dyDescent="0.35">
      <c r="A497">
        <v>496</v>
      </c>
      <c r="B497" t="s">
        <v>2506</v>
      </c>
      <c r="C497" t="s">
        <v>2104</v>
      </c>
      <c r="D497" t="str">
        <f t="shared" si="10"/>
        <v>Latin</v>
      </c>
      <c r="L497">
        <v>495</v>
      </c>
      <c r="M497" s="2">
        <f>COUNTIFS($D$2:D496,$M$2)/L497</f>
        <v>0.85252525252525257</v>
      </c>
      <c r="N497" s="2">
        <f>COUNTIFS($D$2:D496,$N$2)/L497</f>
        <v>0.10707070707070707</v>
      </c>
      <c r="O497" s="2">
        <f>COUNTIFS($D$2:D496,$O$2)/L497</f>
        <v>2.2222222222222223E-2</v>
      </c>
      <c r="P497" s="2">
        <f>COUNTIFS($D$2:D496,$P$2)/L497</f>
        <v>1.8181818181818181E-2</v>
      </c>
    </row>
    <row r="498" spans="1:16" x14ac:dyDescent="0.35">
      <c r="A498">
        <v>497</v>
      </c>
      <c r="B498" t="s">
        <v>2507</v>
      </c>
      <c r="C498" t="s">
        <v>2004</v>
      </c>
      <c r="D498" t="str">
        <f t="shared" si="10"/>
        <v>Germanic</v>
      </c>
      <c r="L498">
        <v>496</v>
      </c>
      <c r="M498" s="2">
        <f>COUNTIFS($D$2:D497,$M$2)/L498</f>
        <v>0.85080645161290325</v>
      </c>
      <c r="N498" s="2">
        <f>COUNTIFS($D$2:D497,$N$2)/L498</f>
        <v>0.10685483870967742</v>
      </c>
      <c r="O498" s="2">
        <f>COUNTIFS($D$2:D497,$O$2)/L498</f>
        <v>2.4193548387096774E-2</v>
      </c>
      <c r="P498" s="2">
        <f>COUNTIFS($D$2:D497,$P$2)/L498</f>
        <v>1.8145161290322582E-2</v>
      </c>
    </row>
    <row r="499" spans="1:16" x14ac:dyDescent="0.35">
      <c r="A499">
        <v>498</v>
      </c>
      <c r="B499" t="s">
        <v>2508</v>
      </c>
      <c r="C499" t="s">
        <v>2040</v>
      </c>
      <c r="D499" t="str">
        <f t="shared" si="10"/>
        <v>French</v>
      </c>
      <c r="L499">
        <v>497</v>
      </c>
      <c r="M499" s="2">
        <f>COUNTIFS($D$2:D498,$M$2)/L499</f>
        <v>0.85110663983903423</v>
      </c>
      <c r="N499" s="2">
        <f>COUNTIFS($D$2:D498,$N$2)/L499</f>
        <v>0.10663983903420524</v>
      </c>
      <c r="O499" s="2">
        <f>COUNTIFS($D$2:D498,$O$2)/L499</f>
        <v>2.4144869215291749E-2</v>
      </c>
      <c r="P499" s="2">
        <f>COUNTIFS($D$2:D498,$P$2)/L499</f>
        <v>1.8108651911468814E-2</v>
      </c>
    </row>
    <row r="500" spans="1:16" x14ac:dyDescent="0.35">
      <c r="A500">
        <v>499</v>
      </c>
      <c r="B500" t="s">
        <v>2509</v>
      </c>
      <c r="C500" t="s">
        <v>2104</v>
      </c>
      <c r="D500" t="str">
        <f t="shared" si="10"/>
        <v>Latin</v>
      </c>
      <c r="L500">
        <v>498</v>
      </c>
      <c r="M500" s="2">
        <f>COUNTIFS($D$2:D499,$M$2)/L500</f>
        <v>0.8493975903614458</v>
      </c>
      <c r="N500" s="2">
        <f>COUNTIFS($D$2:D499,$N$2)/L500</f>
        <v>0.10843373493975904</v>
      </c>
      <c r="O500" s="2">
        <f>COUNTIFS($D$2:D499,$O$2)/L500</f>
        <v>2.4096385542168676E-2</v>
      </c>
      <c r="P500" s="2">
        <f>COUNTIFS($D$2:D499,$P$2)/L500</f>
        <v>1.8072289156626505E-2</v>
      </c>
    </row>
    <row r="501" spans="1:16" x14ac:dyDescent="0.35">
      <c r="A501">
        <v>500</v>
      </c>
      <c r="B501" t="s">
        <v>2510</v>
      </c>
      <c r="C501" t="s">
        <v>2004</v>
      </c>
      <c r="D501" t="str">
        <f t="shared" si="10"/>
        <v>Germanic</v>
      </c>
      <c r="L501">
        <v>499</v>
      </c>
      <c r="M501" s="2">
        <f>COUNTIFS($D$2:D500,$M$2)/L501</f>
        <v>0.84769539078156309</v>
      </c>
      <c r="N501" s="2">
        <f>COUNTIFS($D$2:D500,$N$2)/L501</f>
        <v>0.10821643286573146</v>
      </c>
      <c r="O501" s="2">
        <f>COUNTIFS($D$2:D500,$O$2)/L501</f>
        <v>2.6052104208416832E-2</v>
      </c>
      <c r="P501" s="2">
        <f>COUNTIFS($D$2:D500,$P$2)/L501</f>
        <v>1.8036072144288578E-2</v>
      </c>
    </row>
    <row r="502" spans="1:16" x14ac:dyDescent="0.35">
      <c r="A502">
        <v>501</v>
      </c>
      <c r="B502" t="s">
        <v>2511</v>
      </c>
      <c r="C502" t="s">
        <v>2104</v>
      </c>
      <c r="D502" t="str">
        <f t="shared" si="10"/>
        <v>Latin</v>
      </c>
      <c r="L502">
        <v>500</v>
      </c>
      <c r="M502" s="2">
        <f>COUNTIFS($D$2:D501,$M$2)/L502</f>
        <v>0.84799999999999998</v>
      </c>
      <c r="N502" s="2">
        <f>COUNTIFS($D$2:D501,$N$2)/L502</f>
        <v>0.108</v>
      </c>
      <c r="O502" s="2">
        <f>COUNTIFS($D$2:D501,$O$2)/L502</f>
        <v>2.5999999999999999E-2</v>
      </c>
      <c r="P502" s="2">
        <f>COUNTIFS($D$2:D501,$P$2)/L502</f>
        <v>1.7999999999999999E-2</v>
      </c>
    </row>
    <row r="503" spans="1:16" x14ac:dyDescent="0.35">
      <c r="A503">
        <v>502</v>
      </c>
      <c r="B503" t="s">
        <v>2512</v>
      </c>
      <c r="C503" t="s">
        <v>2040</v>
      </c>
      <c r="D503" t="str">
        <f t="shared" si="10"/>
        <v>French</v>
      </c>
      <c r="L503">
        <v>501</v>
      </c>
      <c r="M503" s="2">
        <f>COUNTIFS($D$2:D502,$M$2)/L503</f>
        <v>0.84630738522954096</v>
      </c>
      <c r="N503" s="2">
        <f>COUNTIFS($D$2:D502,$N$2)/L503</f>
        <v>0.10778443113772455</v>
      </c>
      <c r="O503" s="2">
        <f>COUNTIFS($D$2:D502,$O$2)/L503</f>
        <v>2.7944111776447105E-2</v>
      </c>
      <c r="P503" s="2">
        <f>COUNTIFS($D$2:D502,$P$2)/L503</f>
        <v>1.7964071856287425E-2</v>
      </c>
    </row>
    <row r="504" spans="1:16" x14ac:dyDescent="0.35">
      <c r="A504">
        <v>503</v>
      </c>
      <c r="B504" t="s">
        <v>2513</v>
      </c>
      <c r="C504" t="s">
        <v>2104</v>
      </c>
      <c r="D504" t="str">
        <f t="shared" si="10"/>
        <v>Latin</v>
      </c>
      <c r="L504">
        <v>502</v>
      </c>
      <c r="M504" s="2">
        <f>COUNTIFS($D$2:D503,$M$2)/L504</f>
        <v>0.84462151394422313</v>
      </c>
      <c r="N504" s="2">
        <f>COUNTIFS($D$2:D503,$N$2)/L504</f>
        <v>0.10956175298804781</v>
      </c>
      <c r="O504" s="2">
        <f>COUNTIFS($D$2:D503,$O$2)/L504</f>
        <v>2.7888446215139442E-2</v>
      </c>
      <c r="P504" s="2">
        <f>COUNTIFS($D$2:D503,$P$2)/L504</f>
        <v>1.7928286852589643E-2</v>
      </c>
    </row>
    <row r="505" spans="1:16" x14ac:dyDescent="0.35">
      <c r="A505">
        <v>504</v>
      </c>
      <c r="B505" t="s">
        <v>2514</v>
      </c>
      <c r="C505" t="s">
        <v>2004</v>
      </c>
      <c r="D505" t="str">
        <f t="shared" si="10"/>
        <v>Germanic</v>
      </c>
      <c r="L505">
        <v>503</v>
      </c>
      <c r="M505" s="2">
        <f>COUNTIFS($D$2:D504,$M$2)/L505</f>
        <v>0.84294234592445327</v>
      </c>
      <c r="N505" s="2">
        <f>COUNTIFS($D$2:D504,$N$2)/L505</f>
        <v>0.10934393638170974</v>
      </c>
      <c r="O505" s="2">
        <f>COUNTIFS($D$2:D504,$O$2)/L505</f>
        <v>2.982107355864811E-2</v>
      </c>
      <c r="P505" s="2">
        <f>COUNTIFS($D$2:D504,$P$2)/L505</f>
        <v>1.7892644135188866E-2</v>
      </c>
    </row>
    <row r="506" spans="1:16" x14ac:dyDescent="0.35">
      <c r="A506">
        <v>505</v>
      </c>
      <c r="B506" t="s">
        <v>2515</v>
      </c>
      <c r="C506" t="s">
        <v>2040</v>
      </c>
      <c r="D506" t="str">
        <f t="shared" si="10"/>
        <v>French</v>
      </c>
      <c r="L506">
        <v>504</v>
      </c>
      <c r="M506" s="2">
        <f>COUNTIFS($D$2:D505,$M$2)/L506</f>
        <v>0.84325396825396826</v>
      </c>
      <c r="N506" s="2">
        <f>COUNTIFS($D$2:D505,$N$2)/L506</f>
        <v>0.10912698412698413</v>
      </c>
      <c r="O506" s="2">
        <f>COUNTIFS($D$2:D505,$O$2)/L506</f>
        <v>2.976190476190476E-2</v>
      </c>
      <c r="P506" s="2">
        <f>COUNTIFS($D$2:D505,$P$2)/L506</f>
        <v>1.7857142857142856E-2</v>
      </c>
    </row>
    <row r="507" spans="1:16" x14ac:dyDescent="0.35">
      <c r="A507">
        <v>506</v>
      </c>
      <c r="B507" t="s">
        <v>2516</v>
      </c>
      <c r="C507" t="s">
        <v>2004</v>
      </c>
      <c r="D507" t="str">
        <f t="shared" si="10"/>
        <v>Germanic</v>
      </c>
      <c r="L507">
        <v>505</v>
      </c>
      <c r="M507" s="2">
        <f>COUNTIFS($D$2:D506,$M$2)/L507</f>
        <v>0.84158415841584155</v>
      </c>
      <c r="N507" s="2">
        <f>COUNTIFS($D$2:D506,$N$2)/L507</f>
        <v>0.11089108910891089</v>
      </c>
      <c r="O507" s="2">
        <f>COUNTIFS($D$2:D506,$O$2)/L507</f>
        <v>2.9702970297029702E-2</v>
      </c>
      <c r="P507" s="2">
        <f>COUNTIFS($D$2:D506,$P$2)/L507</f>
        <v>1.782178217821782E-2</v>
      </c>
    </row>
    <row r="508" spans="1:16" x14ac:dyDescent="0.35">
      <c r="A508">
        <v>507</v>
      </c>
      <c r="B508" t="s">
        <v>2517</v>
      </c>
      <c r="C508" t="s">
        <v>2040</v>
      </c>
      <c r="D508" t="str">
        <f t="shared" si="10"/>
        <v>French</v>
      </c>
      <c r="L508">
        <v>506</v>
      </c>
      <c r="M508" s="2">
        <f>COUNTIFS($D$2:D507,$M$2)/L508</f>
        <v>0.84189723320158105</v>
      </c>
      <c r="N508" s="2">
        <f>COUNTIFS($D$2:D507,$N$2)/L508</f>
        <v>0.11067193675889328</v>
      </c>
      <c r="O508" s="2">
        <f>COUNTIFS($D$2:D507,$O$2)/L508</f>
        <v>2.9644268774703556E-2</v>
      </c>
      <c r="P508" s="2">
        <f>COUNTIFS($D$2:D507,$P$2)/L508</f>
        <v>1.7786561264822136E-2</v>
      </c>
    </row>
    <row r="509" spans="1:16" x14ac:dyDescent="0.35">
      <c r="A509">
        <v>508</v>
      </c>
      <c r="B509" t="s">
        <v>2518</v>
      </c>
      <c r="C509" t="s">
        <v>2004</v>
      </c>
      <c r="D509" t="str">
        <f t="shared" si="10"/>
        <v>Germanic</v>
      </c>
      <c r="L509">
        <v>507</v>
      </c>
      <c r="M509" s="2">
        <f>COUNTIFS($D$2:D508,$M$2)/L509</f>
        <v>0.84023668639053251</v>
      </c>
      <c r="N509" s="2">
        <f>COUNTIFS($D$2:D508,$N$2)/L509</f>
        <v>0.11242603550295859</v>
      </c>
      <c r="O509" s="2">
        <f>COUNTIFS($D$2:D508,$O$2)/L509</f>
        <v>2.9585798816568046E-2</v>
      </c>
      <c r="P509" s="2">
        <f>COUNTIFS($D$2:D508,$P$2)/L509</f>
        <v>1.7751479289940829E-2</v>
      </c>
    </row>
    <row r="510" spans="1:16" x14ac:dyDescent="0.35">
      <c r="A510">
        <v>509</v>
      </c>
      <c r="B510" t="s">
        <v>2519</v>
      </c>
      <c r="C510" t="s">
        <v>2004</v>
      </c>
      <c r="D510" t="str">
        <f t="shared" si="10"/>
        <v>Germanic</v>
      </c>
      <c r="L510">
        <v>508</v>
      </c>
      <c r="M510" s="2">
        <f>COUNTIFS($D$2:D509,$M$2)/L510</f>
        <v>0.84055118110236215</v>
      </c>
      <c r="N510" s="2">
        <f>COUNTIFS($D$2:D509,$N$2)/L510</f>
        <v>0.11220472440944881</v>
      </c>
      <c r="O510" s="2">
        <f>COUNTIFS($D$2:D509,$O$2)/L510</f>
        <v>2.952755905511811E-2</v>
      </c>
      <c r="P510" s="2">
        <f>COUNTIFS($D$2:D509,$P$2)/L510</f>
        <v>1.7716535433070866E-2</v>
      </c>
    </row>
    <row r="511" spans="1:16" x14ac:dyDescent="0.35">
      <c r="A511">
        <v>510</v>
      </c>
      <c r="B511" t="s">
        <v>2520</v>
      </c>
      <c r="C511" t="s">
        <v>2004</v>
      </c>
      <c r="D511" t="str">
        <f t="shared" si="10"/>
        <v>Germanic</v>
      </c>
      <c r="L511">
        <v>509</v>
      </c>
      <c r="M511" s="2">
        <f>COUNTIFS($D$2:D510,$M$2)/L511</f>
        <v>0.84086444007858541</v>
      </c>
      <c r="N511" s="2">
        <f>COUNTIFS($D$2:D510,$N$2)/L511</f>
        <v>0.11198428290766209</v>
      </c>
      <c r="O511" s="2">
        <f>COUNTIFS($D$2:D510,$O$2)/L511</f>
        <v>2.9469548133595286E-2</v>
      </c>
      <c r="P511" s="2">
        <f>COUNTIFS($D$2:D510,$P$2)/L511</f>
        <v>1.768172888015717E-2</v>
      </c>
    </row>
    <row r="512" spans="1:16" x14ac:dyDescent="0.35">
      <c r="A512">
        <v>511</v>
      </c>
      <c r="B512" t="s">
        <v>2521</v>
      </c>
      <c r="C512" t="s">
        <v>2004</v>
      </c>
      <c r="D512" t="str">
        <f t="shared" si="10"/>
        <v>Germanic</v>
      </c>
      <c r="L512">
        <v>510</v>
      </c>
      <c r="M512" s="2">
        <f>COUNTIFS($D$2:D511,$M$2)/L512</f>
        <v>0.8411764705882353</v>
      </c>
      <c r="N512" s="2">
        <f>COUNTIFS($D$2:D511,$N$2)/L512</f>
        <v>0.11176470588235295</v>
      </c>
      <c r="O512" s="2">
        <f>COUNTIFS($D$2:D511,$O$2)/L512</f>
        <v>2.9411764705882353E-2</v>
      </c>
      <c r="P512" s="2">
        <f>COUNTIFS($D$2:D511,$P$2)/L512</f>
        <v>1.7647058823529412E-2</v>
      </c>
    </row>
    <row r="513" spans="1:16" x14ac:dyDescent="0.35">
      <c r="A513">
        <v>512</v>
      </c>
      <c r="B513" t="s">
        <v>2522</v>
      </c>
      <c r="C513" t="s">
        <v>2040</v>
      </c>
      <c r="D513" t="str">
        <f t="shared" si="10"/>
        <v>French</v>
      </c>
      <c r="L513">
        <v>511</v>
      </c>
      <c r="M513" s="2">
        <f>COUNTIFS($D$2:D512,$M$2)/L513</f>
        <v>0.84148727984344418</v>
      </c>
      <c r="N513" s="2">
        <f>COUNTIFS($D$2:D512,$N$2)/L513</f>
        <v>0.11154598825831702</v>
      </c>
      <c r="O513" s="2">
        <f>COUNTIFS($D$2:D512,$O$2)/L513</f>
        <v>2.9354207436399216E-2</v>
      </c>
      <c r="P513" s="2">
        <f>COUNTIFS($D$2:D512,$P$2)/L513</f>
        <v>1.7612524461839529E-2</v>
      </c>
    </row>
    <row r="514" spans="1:16" x14ac:dyDescent="0.35">
      <c r="A514">
        <v>513</v>
      </c>
      <c r="B514" t="s">
        <v>2523</v>
      </c>
      <c r="C514" t="s">
        <v>2040</v>
      </c>
      <c r="D514" t="str">
        <f t="shared" si="10"/>
        <v>French</v>
      </c>
      <c r="L514">
        <v>512</v>
      </c>
      <c r="M514" s="2">
        <f>COUNTIFS($D$2:D513,$M$2)/L514</f>
        <v>0.83984375</v>
      </c>
      <c r="N514" s="2">
        <f>COUNTIFS($D$2:D513,$N$2)/L514</f>
        <v>0.11328125</v>
      </c>
      <c r="O514" s="2">
        <f>COUNTIFS($D$2:D513,$O$2)/L514</f>
        <v>2.9296875E-2</v>
      </c>
      <c r="P514" s="2">
        <f>COUNTIFS($D$2:D513,$P$2)/L514</f>
        <v>1.7578125E-2</v>
      </c>
    </row>
    <row r="515" spans="1:16" x14ac:dyDescent="0.35">
      <c r="A515">
        <v>514</v>
      </c>
      <c r="B515" t="s">
        <v>2524</v>
      </c>
      <c r="C515" t="s">
        <v>2004</v>
      </c>
      <c r="D515" t="str">
        <f t="shared" si="10"/>
        <v>Germanic</v>
      </c>
      <c r="L515">
        <v>513</v>
      </c>
      <c r="M515" s="2">
        <f>COUNTIFS($D$2:D514,$M$2)/L515</f>
        <v>0.83820662768031184</v>
      </c>
      <c r="N515" s="2">
        <f>COUNTIFS($D$2:D514,$N$2)/L515</f>
        <v>0.11500974658869395</v>
      </c>
      <c r="O515" s="2">
        <f>COUNTIFS($D$2:D514,$O$2)/L515</f>
        <v>2.9239766081871343E-2</v>
      </c>
      <c r="P515" s="2">
        <f>COUNTIFS($D$2:D514,$P$2)/L515</f>
        <v>1.7543859649122806E-2</v>
      </c>
    </row>
    <row r="516" spans="1:16" x14ac:dyDescent="0.35">
      <c r="A516">
        <v>515</v>
      </c>
      <c r="B516" t="s">
        <v>2525</v>
      </c>
      <c r="C516" t="s">
        <v>2040</v>
      </c>
      <c r="D516" t="str">
        <f t="shared" si="10"/>
        <v>French</v>
      </c>
      <c r="L516">
        <v>514</v>
      </c>
      <c r="M516" s="2">
        <f>COUNTIFS($D$2:D515,$M$2)/L516</f>
        <v>0.83852140077821014</v>
      </c>
      <c r="N516" s="2">
        <f>COUNTIFS($D$2:D515,$N$2)/L516</f>
        <v>0.11478599221789883</v>
      </c>
      <c r="O516" s="2">
        <f>COUNTIFS($D$2:D515,$O$2)/L516</f>
        <v>2.9182879377431907E-2</v>
      </c>
      <c r="P516" s="2">
        <f>COUNTIFS($D$2:D515,$P$2)/L516</f>
        <v>1.7509727626459144E-2</v>
      </c>
    </row>
    <row r="517" spans="1:16" x14ac:dyDescent="0.35">
      <c r="A517">
        <v>516</v>
      </c>
      <c r="B517" t="s">
        <v>2526</v>
      </c>
      <c r="C517" t="s">
        <v>2040</v>
      </c>
      <c r="D517" t="str">
        <f t="shared" si="10"/>
        <v>French</v>
      </c>
      <c r="L517">
        <v>515</v>
      </c>
      <c r="M517" s="2">
        <f>COUNTIFS($D$2:D516,$M$2)/L517</f>
        <v>0.8368932038834952</v>
      </c>
      <c r="N517" s="2">
        <f>COUNTIFS($D$2:D516,$N$2)/L517</f>
        <v>0.11650485436893204</v>
      </c>
      <c r="O517" s="2">
        <f>COUNTIFS($D$2:D516,$O$2)/L517</f>
        <v>2.9126213592233011E-2</v>
      </c>
      <c r="P517" s="2">
        <f>COUNTIFS($D$2:D516,$P$2)/L517</f>
        <v>1.7475728155339806E-2</v>
      </c>
    </row>
    <row r="518" spans="1:16" x14ac:dyDescent="0.35">
      <c r="A518">
        <v>517</v>
      </c>
      <c r="B518" t="s">
        <v>2527</v>
      </c>
      <c r="C518" t="s">
        <v>2004</v>
      </c>
      <c r="D518" t="str">
        <f t="shared" si="10"/>
        <v>Germanic</v>
      </c>
      <c r="L518">
        <v>516</v>
      </c>
      <c r="M518" s="2">
        <f>COUNTIFS($D$2:D517,$M$2)/L518</f>
        <v>0.8352713178294574</v>
      </c>
      <c r="N518" s="2">
        <f>COUNTIFS($D$2:D517,$N$2)/L518</f>
        <v>0.11821705426356589</v>
      </c>
      <c r="O518" s="2">
        <f>COUNTIFS($D$2:D517,$O$2)/L518</f>
        <v>2.9069767441860465E-2</v>
      </c>
      <c r="P518" s="2">
        <f>COUNTIFS($D$2:D517,$P$2)/L518</f>
        <v>1.7441860465116279E-2</v>
      </c>
    </row>
    <row r="519" spans="1:16" x14ac:dyDescent="0.35">
      <c r="A519">
        <v>518</v>
      </c>
      <c r="B519" t="s">
        <v>2528</v>
      </c>
      <c r="C519" t="s">
        <v>2004</v>
      </c>
      <c r="D519" t="str">
        <f t="shared" ref="D519:D582" si="11">INDEX(H:H,MATCH(C519,G:G,0))</f>
        <v>Germanic</v>
      </c>
      <c r="L519">
        <v>517</v>
      </c>
      <c r="M519" s="2">
        <f>COUNTIFS($D$2:D518,$M$2)/L519</f>
        <v>0.83558994197292069</v>
      </c>
      <c r="N519" s="2">
        <f>COUNTIFS($D$2:D518,$N$2)/L519</f>
        <v>0.11798839458413926</v>
      </c>
      <c r="O519" s="2">
        <f>COUNTIFS($D$2:D518,$O$2)/L519</f>
        <v>2.9013539651837523E-2</v>
      </c>
      <c r="P519" s="2">
        <f>COUNTIFS($D$2:D518,$P$2)/L519</f>
        <v>1.7408123791102514E-2</v>
      </c>
    </row>
    <row r="520" spans="1:16" x14ac:dyDescent="0.35">
      <c r="A520">
        <v>519</v>
      </c>
      <c r="B520" t="s">
        <v>2529</v>
      </c>
      <c r="C520" t="s">
        <v>2004</v>
      </c>
      <c r="D520" t="str">
        <f t="shared" si="11"/>
        <v>Germanic</v>
      </c>
      <c r="L520">
        <v>518</v>
      </c>
      <c r="M520" s="2">
        <f>COUNTIFS($D$2:D519,$M$2)/L520</f>
        <v>0.8359073359073359</v>
      </c>
      <c r="N520" s="2">
        <f>COUNTIFS($D$2:D519,$N$2)/L520</f>
        <v>0.11776061776061776</v>
      </c>
      <c r="O520" s="2">
        <f>COUNTIFS($D$2:D519,$O$2)/L520</f>
        <v>2.8957528957528959E-2</v>
      </c>
      <c r="P520" s="2">
        <f>COUNTIFS($D$2:D519,$P$2)/L520</f>
        <v>1.7374517374517374E-2</v>
      </c>
    </row>
    <row r="521" spans="1:16" x14ac:dyDescent="0.35">
      <c r="A521">
        <v>520</v>
      </c>
      <c r="B521" t="s">
        <v>2530</v>
      </c>
      <c r="C521" t="s">
        <v>2004</v>
      </c>
      <c r="D521" t="str">
        <f t="shared" si="11"/>
        <v>Germanic</v>
      </c>
      <c r="L521">
        <v>519</v>
      </c>
      <c r="M521" s="2">
        <f>COUNTIFS($D$2:D520,$M$2)/L521</f>
        <v>0.83622350674373791</v>
      </c>
      <c r="N521" s="2">
        <f>COUNTIFS($D$2:D520,$N$2)/L521</f>
        <v>0.11753371868978806</v>
      </c>
      <c r="O521" s="2">
        <f>COUNTIFS($D$2:D520,$O$2)/L521</f>
        <v>2.8901734104046242E-2</v>
      </c>
      <c r="P521" s="2">
        <f>COUNTIFS($D$2:D520,$P$2)/L521</f>
        <v>1.7341040462427744E-2</v>
      </c>
    </row>
    <row r="522" spans="1:16" x14ac:dyDescent="0.35">
      <c r="A522">
        <v>521</v>
      </c>
      <c r="B522" t="s">
        <v>2531</v>
      </c>
      <c r="C522" t="s">
        <v>2104</v>
      </c>
      <c r="D522" t="str">
        <f t="shared" si="11"/>
        <v>Latin</v>
      </c>
      <c r="L522">
        <v>520</v>
      </c>
      <c r="M522" s="2">
        <f>COUNTIFS($D$2:D521,$M$2)/L522</f>
        <v>0.83653846153846156</v>
      </c>
      <c r="N522" s="2">
        <f>COUNTIFS($D$2:D521,$N$2)/L522</f>
        <v>0.11730769230769231</v>
      </c>
      <c r="O522" s="2">
        <f>COUNTIFS($D$2:D521,$O$2)/L522</f>
        <v>2.8846153846153848E-2</v>
      </c>
      <c r="P522" s="2">
        <f>COUNTIFS($D$2:D521,$P$2)/L522</f>
        <v>1.7307692307692309E-2</v>
      </c>
    </row>
    <row r="523" spans="1:16" x14ac:dyDescent="0.35">
      <c r="A523">
        <v>522</v>
      </c>
      <c r="B523" t="s">
        <v>2532</v>
      </c>
      <c r="C523" t="s">
        <v>2004</v>
      </c>
      <c r="D523" t="str">
        <f t="shared" si="11"/>
        <v>Germanic</v>
      </c>
      <c r="L523">
        <v>521</v>
      </c>
      <c r="M523" s="2">
        <f>COUNTIFS($D$2:D522,$M$2)/L523</f>
        <v>0.83493282149712089</v>
      </c>
      <c r="N523" s="2">
        <f>COUNTIFS($D$2:D522,$N$2)/L523</f>
        <v>0.11708253358925144</v>
      </c>
      <c r="O523" s="2">
        <f>COUNTIFS($D$2:D522,$O$2)/L523</f>
        <v>3.0710172744721688E-2</v>
      </c>
      <c r="P523" s="2">
        <f>COUNTIFS($D$2:D522,$P$2)/L523</f>
        <v>1.7274472168905951E-2</v>
      </c>
    </row>
    <row r="524" spans="1:16" x14ac:dyDescent="0.35">
      <c r="A524">
        <v>523</v>
      </c>
      <c r="B524" t="s">
        <v>2533</v>
      </c>
      <c r="C524" t="s">
        <v>2004</v>
      </c>
      <c r="D524" t="str">
        <f t="shared" si="11"/>
        <v>Germanic</v>
      </c>
      <c r="L524">
        <v>522</v>
      </c>
      <c r="M524" s="2">
        <f>COUNTIFS($D$2:D523,$M$2)/L524</f>
        <v>0.83524904214559392</v>
      </c>
      <c r="N524" s="2">
        <f>COUNTIFS($D$2:D523,$N$2)/L524</f>
        <v>0.11685823754789272</v>
      </c>
      <c r="O524" s="2">
        <f>COUNTIFS($D$2:D523,$O$2)/L524</f>
        <v>3.0651340996168581E-2</v>
      </c>
      <c r="P524" s="2">
        <f>COUNTIFS($D$2:D523,$P$2)/L524</f>
        <v>1.7241379310344827E-2</v>
      </c>
    </row>
    <row r="525" spans="1:16" x14ac:dyDescent="0.35">
      <c r="A525">
        <v>524</v>
      </c>
      <c r="B525" t="s">
        <v>2534</v>
      </c>
      <c r="C525" t="s">
        <v>2004</v>
      </c>
      <c r="D525" t="str">
        <f t="shared" si="11"/>
        <v>Germanic</v>
      </c>
      <c r="L525">
        <v>523</v>
      </c>
      <c r="M525" s="2">
        <f>COUNTIFS($D$2:D524,$M$2)/L525</f>
        <v>0.83556405353728491</v>
      </c>
      <c r="N525" s="2">
        <f>COUNTIFS($D$2:D524,$N$2)/L525</f>
        <v>0.11663479923518165</v>
      </c>
      <c r="O525" s="2">
        <f>COUNTIFS($D$2:D524,$O$2)/L525</f>
        <v>3.0592734225621414E-2</v>
      </c>
      <c r="P525" s="2">
        <f>COUNTIFS($D$2:D524,$P$2)/L525</f>
        <v>1.7208413001912046E-2</v>
      </c>
    </row>
    <row r="526" spans="1:16" x14ac:dyDescent="0.35">
      <c r="A526">
        <v>525</v>
      </c>
      <c r="B526" t="s">
        <v>2535</v>
      </c>
      <c r="C526" t="s">
        <v>2004</v>
      </c>
      <c r="D526" t="str">
        <f t="shared" si="11"/>
        <v>Germanic</v>
      </c>
      <c r="L526">
        <v>524</v>
      </c>
      <c r="M526" s="2">
        <f>COUNTIFS($D$2:D525,$M$2)/L526</f>
        <v>0.83587786259541985</v>
      </c>
      <c r="N526" s="2">
        <f>COUNTIFS($D$2:D525,$N$2)/L526</f>
        <v>0.11641221374045801</v>
      </c>
      <c r="O526" s="2">
        <f>COUNTIFS($D$2:D525,$O$2)/L526</f>
        <v>3.0534351145038167E-2</v>
      </c>
      <c r="P526" s="2">
        <f>COUNTIFS($D$2:D525,$P$2)/L526</f>
        <v>1.717557251908397E-2</v>
      </c>
    </row>
    <row r="527" spans="1:16" x14ac:dyDescent="0.35">
      <c r="A527">
        <v>526</v>
      </c>
      <c r="B527" t="s">
        <v>2536</v>
      </c>
      <c r="C527" t="s">
        <v>2004</v>
      </c>
      <c r="D527" t="str">
        <f t="shared" si="11"/>
        <v>Germanic</v>
      </c>
      <c r="L527">
        <v>525</v>
      </c>
      <c r="M527" s="2">
        <f>COUNTIFS($D$2:D526,$M$2)/L527</f>
        <v>0.83619047619047615</v>
      </c>
      <c r="N527" s="2">
        <f>COUNTIFS($D$2:D526,$N$2)/L527</f>
        <v>0.11619047619047619</v>
      </c>
      <c r="O527" s="2">
        <f>COUNTIFS($D$2:D526,$O$2)/L527</f>
        <v>3.0476190476190476E-2</v>
      </c>
      <c r="P527" s="2">
        <f>COUNTIFS($D$2:D526,$P$2)/L527</f>
        <v>1.7142857142857144E-2</v>
      </c>
    </row>
    <row r="528" spans="1:16" x14ac:dyDescent="0.35">
      <c r="A528">
        <v>527</v>
      </c>
      <c r="B528" t="s">
        <v>2537</v>
      </c>
      <c r="C528" t="s">
        <v>2004</v>
      </c>
      <c r="D528" t="str">
        <f t="shared" si="11"/>
        <v>Germanic</v>
      </c>
      <c r="L528">
        <v>526</v>
      </c>
      <c r="M528" s="2">
        <f>COUNTIFS($D$2:D527,$M$2)/L528</f>
        <v>0.83650190114068446</v>
      </c>
      <c r="N528" s="2">
        <f>COUNTIFS($D$2:D527,$N$2)/L528</f>
        <v>0.11596958174904944</v>
      </c>
      <c r="O528" s="2">
        <f>COUNTIFS($D$2:D527,$O$2)/L528</f>
        <v>3.0418250950570342E-2</v>
      </c>
      <c r="P528" s="2">
        <f>COUNTIFS($D$2:D527,$P$2)/L528</f>
        <v>1.7110266159695818E-2</v>
      </c>
    </row>
    <row r="529" spans="1:16" x14ac:dyDescent="0.35">
      <c r="A529">
        <v>528</v>
      </c>
      <c r="B529" t="s">
        <v>2538</v>
      </c>
      <c r="C529" t="s">
        <v>2004</v>
      </c>
      <c r="D529" t="str">
        <f t="shared" si="11"/>
        <v>Germanic</v>
      </c>
      <c r="L529">
        <v>527</v>
      </c>
      <c r="M529" s="2">
        <f>COUNTIFS($D$2:D528,$M$2)/L529</f>
        <v>0.8368121442125237</v>
      </c>
      <c r="N529" s="2">
        <f>COUNTIFS($D$2:D528,$N$2)/L529</f>
        <v>0.1157495256166983</v>
      </c>
      <c r="O529" s="2">
        <f>COUNTIFS($D$2:D528,$O$2)/L529</f>
        <v>3.0360531309297913E-2</v>
      </c>
      <c r="P529" s="2">
        <f>COUNTIFS($D$2:D528,$P$2)/L529</f>
        <v>1.7077798861480076E-2</v>
      </c>
    </row>
    <row r="530" spans="1:16" x14ac:dyDescent="0.35">
      <c r="A530">
        <v>529</v>
      </c>
      <c r="B530" t="s">
        <v>2539</v>
      </c>
      <c r="C530" t="s">
        <v>2004</v>
      </c>
      <c r="D530" t="str">
        <f t="shared" si="11"/>
        <v>Germanic</v>
      </c>
      <c r="L530">
        <v>528</v>
      </c>
      <c r="M530" s="2">
        <f>COUNTIFS($D$2:D529,$M$2)/L530</f>
        <v>0.83712121212121215</v>
      </c>
      <c r="N530" s="2">
        <f>COUNTIFS($D$2:D529,$N$2)/L530</f>
        <v>0.11553030303030302</v>
      </c>
      <c r="O530" s="2">
        <f>COUNTIFS($D$2:D529,$O$2)/L530</f>
        <v>3.0303030303030304E-2</v>
      </c>
      <c r="P530" s="2">
        <f>COUNTIFS($D$2:D529,$P$2)/L530</f>
        <v>1.7045454545454544E-2</v>
      </c>
    </row>
    <row r="531" spans="1:16" x14ac:dyDescent="0.35">
      <c r="A531">
        <v>530</v>
      </c>
      <c r="B531" t="s">
        <v>2540</v>
      </c>
      <c r="C531" t="s">
        <v>2004</v>
      </c>
      <c r="D531" t="str">
        <f t="shared" si="11"/>
        <v>Germanic</v>
      </c>
      <c r="L531">
        <v>529</v>
      </c>
      <c r="M531" s="2">
        <f>COUNTIFS($D$2:D530,$M$2)/L531</f>
        <v>0.83742911153119093</v>
      </c>
      <c r="N531" s="2">
        <f>COUNTIFS($D$2:D530,$N$2)/L531</f>
        <v>0.11531190926275993</v>
      </c>
      <c r="O531" s="2">
        <f>COUNTIFS($D$2:D530,$O$2)/L531</f>
        <v>3.0245746691871456E-2</v>
      </c>
      <c r="P531" s="2">
        <f>COUNTIFS($D$2:D530,$P$2)/L531</f>
        <v>1.7013232514177693E-2</v>
      </c>
    </row>
    <row r="532" spans="1:16" x14ac:dyDescent="0.35">
      <c r="A532">
        <v>531</v>
      </c>
      <c r="B532" t="s">
        <v>2541</v>
      </c>
      <c r="C532" t="s">
        <v>2004</v>
      </c>
      <c r="D532" t="str">
        <f t="shared" si="11"/>
        <v>Germanic</v>
      </c>
      <c r="L532">
        <v>530</v>
      </c>
      <c r="M532" s="2">
        <f>COUNTIFS($D$2:D531,$M$2)/L532</f>
        <v>0.83773584905660381</v>
      </c>
      <c r="N532" s="2">
        <f>COUNTIFS($D$2:D531,$N$2)/L532</f>
        <v>0.11509433962264151</v>
      </c>
      <c r="O532" s="2">
        <f>COUNTIFS($D$2:D531,$O$2)/L532</f>
        <v>3.0188679245283019E-2</v>
      </c>
      <c r="P532" s="2">
        <f>COUNTIFS($D$2:D531,$P$2)/L532</f>
        <v>1.6981132075471698E-2</v>
      </c>
    </row>
    <row r="533" spans="1:16" x14ac:dyDescent="0.35">
      <c r="A533">
        <v>532</v>
      </c>
      <c r="B533" t="s">
        <v>2542</v>
      </c>
      <c r="C533" t="s">
        <v>2104</v>
      </c>
      <c r="D533" t="str">
        <f t="shared" si="11"/>
        <v>Latin</v>
      </c>
      <c r="L533">
        <v>531</v>
      </c>
      <c r="M533" s="2">
        <f>COUNTIFS($D$2:D532,$M$2)/L533</f>
        <v>0.83804143126177022</v>
      </c>
      <c r="N533" s="2">
        <f>COUNTIFS($D$2:D532,$N$2)/L533</f>
        <v>0.11487758945386065</v>
      </c>
      <c r="O533" s="2">
        <f>COUNTIFS($D$2:D532,$O$2)/L533</f>
        <v>3.0131826741996232E-2</v>
      </c>
      <c r="P533" s="2">
        <f>COUNTIFS($D$2:D532,$P$2)/L533</f>
        <v>1.6949152542372881E-2</v>
      </c>
    </row>
    <row r="534" spans="1:16" x14ac:dyDescent="0.35">
      <c r="A534">
        <v>533</v>
      </c>
      <c r="B534" t="s">
        <v>2543</v>
      </c>
      <c r="C534" t="s">
        <v>2004</v>
      </c>
      <c r="D534" t="str">
        <f t="shared" si="11"/>
        <v>Germanic</v>
      </c>
      <c r="L534">
        <v>532</v>
      </c>
      <c r="M534" s="2">
        <f>COUNTIFS($D$2:D533,$M$2)/L534</f>
        <v>0.8364661654135338</v>
      </c>
      <c r="N534" s="2">
        <f>COUNTIFS($D$2:D533,$N$2)/L534</f>
        <v>0.11466165413533834</v>
      </c>
      <c r="O534" s="2">
        <f>COUNTIFS($D$2:D533,$O$2)/L534</f>
        <v>3.1954887218045111E-2</v>
      </c>
      <c r="P534" s="2">
        <f>COUNTIFS($D$2:D533,$P$2)/L534</f>
        <v>1.6917293233082706E-2</v>
      </c>
    </row>
    <row r="535" spans="1:16" x14ac:dyDescent="0.35">
      <c r="A535">
        <v>534</v>
      </c>
      <c r="B535" t="s">
        <v>2544</v>
      </c>
      <c r="C535" t="s">
        <v>2004</v>
      </c>
      <c r="D535" t="str">
        <f t="shared" si="11"/>
        <v>Germanic</v>
      </c>
      <c r="L535">
        <v>533</v>
      </c>
      <c r="M535" s="2">
        <f>COUNTIFS($D$2:D534,$M$2)/L535</f>
        <v>0.83677298311444648</v>
      </c>
      <c r="N535" s="2">
        <f>COUNTIFS($D$2:D534,$N$2)/L535</f>
        <v>0.11444652908067542</v>
      </c>
      <c r="O535" s="2">
        <f>COUNTIFS($D$2:D534,$O$2)/L535</f>
        <v>3.1894934333958722E-2</v>
      </c>
      <c r="P535" s="2">
        <f>COUNTIFS($D$2:D534,$P$2)/L535</f>
        <v>1.6885553470919325E-2</v>
      </c>
    </row>
    <row r="536" spans="1:16" x14ac:dyDescent="0.35">
      <c r="A536">
        <v>535</v>
      </c>
      <c r="B536" t="s">
        <v>2545</v>
      </c>
      <c r="C536" t="s">
        <v>2004</v>
      </c>
      <c r="D536" t="str">
        <f t="shared" si="11"/>
        <v>Germanic</v>
      </c>
      <c r="L536">
        <v>534</v>
      </c>
      <c r="M536" s="2">
        <f>COUNTIFS($D$2:D535,$M$2)/L536</f>
        <v>0.8370786516853933</v>
      </c>
      <c r="N536" s="2">
        <f>COUNTIFS($D$2:D535,$N$2)/L536</f>
        <v>0.11423220973782772</v>
      </c>
      <c r="O536" s="2">
        <f>COUNTIFS($D$2:D535,$O$2)/L536</f>
        <v>3.1835205992509365E-2</v>
      </c>
      <c r="P536" s="2">
        <f>COUNTIFS($D$2:D535,$P$2)/L536</f>
        <v>1.6853932584269662E-2</v>
      </c>
    </row>
    <row r="537" spans="1:16" x14ac:dyDescent="0.35">
      <c r="A537">
        <v>536</v>
      </c>
      <c r="B537" t="s">
        <v>2546</v>
      </c>
      <c r="C537" t="s">
        <v>2004</v>
      </c>
      <c r="D537" t="str">
        <f t="shared" si="11"/>
        <v>Germanic</v>
      </c>
      <c r="L537">
        <v>535</v>
      </c>
      <c r="M537" s="2">
        <f>COUNTIFS($D$2:D536,$M$2)/L537</f>
        <v>0.83738317757009351</v>
      </c>
      <c r="N537" s="2">
        <f>COUNTIFS($D$2:D536,$N$2)/L537</f>
        <v>0.11401869158878504</v>
      </c>
      <c r="O537" s="2">
        <f>COUNTIFS($D$2:D536,$O$2)/L537</f>
        <v>3.1775700934579439E-2</v>
      </c>
      <c r="P537" s="2">
        <f>COUNTIFS($D$2:D536,$P$2)/L537</f>
        <v>1.6822429906542057E-2</v>
      </c>
    </row>
    <row r="538" spans="1:16" x14ac:dyDescent="0.35">
      <c r="A538">
        <v>537</v>
      </c>
      <c r="B538" t="s">
        <v>2547</v>
      </c>
      <c r="C538" t="s">
        <v>2004</v>
      </c>
      <c r="D538" t="str">
        <f t="shared" si="11"/>
        <v>Germanic</v>
      </c>
      <c r="L538">
        <v>536</v>
      </c>
      <c r="M538" s="2">
        <f>COUNTIFS($D$2:D537,$M$2)/L538</f>
        <v>0.83768656716417911</v>
      </c>
      <c r="N538" s="2">
        <f>COUNTIFS($D$2:D537,$N$2)/L538</f>
        <v>0.11380597014925373</v>
      </c>
      <c r="O538" s="2">
        <f>COUNTIFS($D$2:D537,$O$2)/L538</f>
        <v>3.1716417910447763E-2</v>
      </c>
      <c r="P538" s="2">
        <f>COUNTIFS($D$2:D537,$P$2)/L538</f>
        <v>1.6791044776119403E-2</v>
      </c>
    </row>
    <row r="539" spans="1:16" x14ac:dyDescent="0.35">
      <c r="A539">
        <v>538</v>
      </c>
      <c r="B539" t="s">
        <v>2548</v>
      </c>
      <c r="C539" t="s">
        <v>2004</v>
      </c>
      <c r="D539" t="str">
        <f t="shared" si="11"/>
        <v>Germanic</v>
      </c>
      <c r="L539">
        <v>537</v>
      </c>
      <c r="M539" s="2">
        <f>COUNTIFS($D$2:D538,$M$2)/L539</f>
        <v>0.83798882681564246</v>
      </c>
      <c r="N539" s="2">
        <f>COUNTIFS($D$2:D538,$N$2)/L539</f>
        <v>0.11359404096834265</v>
      </c>
      <c r="O539" s="2">
        <f>COUNTIFS($D$2:D538,$O$2)/L539</f>
        <v>3.165735567970205E-2</v>
      </c>
      <c r="P539" s="2">
        <f>COUNTIFS($D$2:D538,$P$2)/L539</f>
        <v>1.6759776536312849E-2</v>
      </c>
    </row>
    <row r="540" spans="1:16" x14ac:dyDescent="0.35">
      <c r="A540">
        <v>539</v>
      </c>
      <c r="B540" t="s">
        <v>2549</v>
      </c>
      <c r="C540" t="s">
        <v>2004</v>
      </c>
      <c r="D540" t="str">
        <f t="shared" si="11"/>
        <v>Germanic</v>
      </c>
      <c r="L540">
        <v>538</v>
      </c>
      <c r="M540" s="2">
        <f>COUNTIFS($D$2:D539,$M$2)/L540</f>
        <v>0.83828996282527879</v>
      </c>
      <c r="N540" s="2">
        <f>COUNTIFS($D$2:D539,$N$2)/L540</f>
        <v>0.11338289962825279</v>
      </c>
      <c r="O540" s="2">
        <f>COUNTIFS($D$2:D539,$O$2)/L540</f>
        <v>3.1598513011152414E-2</v>
      </c>
      <c r="P540" s="2">
        <f>COUNTIFS($D$2:D539,$P$2)/L540</f>
        <v>1.6728624535315983E-2</v>
      </c>
    </row>
    <row r="541" spans="1:16" x14ac:dyDescent="0.35">
      <c r="A541">
        <v>540</v>
      </c>
      <c r="B541" t="s">
        <v>2550</v>
      </c>
      <c r="C541" t="s">
        <v>2104</v>
      </c>
      <c r="D541" t="str">
        <f t="shared" si="11"/>
        <v>Latin</v>
      </c>
      <c r="L541">
        <v>539</v>
      </c>
      <c r="M541" s="2">
        <f>COUNTIFS($D$2:D540,$M$2)/L541</f>
        <v>0.83858998144712427</v>
      </c>
      <c r="N541" s="2">
        <f>COUNTIFS($D$2:D540,$N$2)/L541</f>
        <v>0.11317254174397032</v>
      </c>
      <c r="O541" s="2">
        <f>COUNTIFS($D$2:D540,$O$2)/L541</f>
        <v>3.1539888682745827E-2</v>
      </c>
      <c r="P541" s="2">
        <f>COUNTIFS($D$2:D540,$P$2)/L541</f>
        <v>1.6697588126159554E-2</v>
      </c>
    </row>
    <row r="542" spans="1:16" x14ac:dyDescent="0.35">
      <c r="A542">
        <v>541</v>
      </c>
      <c r="B542" t="s">
        <v>2551</v>
      </c>
      <c r="C542" t="s">
        <v>2040</v>
      </c>
      <c r="D542" t="str">
        <f t="shared" si="11"/>
        <v>French</v>
      </c>
      <c r="L542">
        <v>540</v>
      </c>
      <c r="M542" s="2">
        <f>COUNTIFS($D$2:D541,$M$2)/L542</f>
        <v>0.83703703703703702</v>
      </c>
      <c r="N542" s="2">
        <f>COUNTIFS($D$2:D541,$N$2)/L542</f>
        <v>0.11296296296296296</v>
      </c>
      <c r="O542" s="2">
        <f>COUNTIFS($D$2:D541,$O$2)/L542</f>
        <v>3.3333333333333333E-2</v>
      </c>
      <c r="P542" s="2">
        <f>COUNTIFS($D$2:D541,$P$2)/L542</f>
        <v>1.6666666666666666E-2</v>
      </c>
    </row>
    <row r="543" spans="1:16" x14ac:dyDescent="0.35">
      <c r="A543">
        <v>542</v>
      </c>
      <c r="B543" t="s">
        <v>2552</v>
      </c>
      <c r="C543" t="s">
        <v>2004</v>
      </c>
      <c r="D543" t="str">
        <f t="shared" si="11"/>
        <v>Germanic</v>
      </c>
      <c r="L543">
        <v>541</v>
      </c>
      <c r="M543" s="2">
        <f>COUNTIFS($D$2:D542,$M$2)/L543</f>
        <v>0.83548983364140483</v>
      </c>
      <c r="N543" s="2">
        <f>COUNTIFS($D$2:D542,$N$2)/L543</f>
        <v>0.11460258780036968</v>
      </c>
      <c r="O543" s="2">
        <f>COUNTIFS($D$2:D542,$O$2)/L543</f>
        <v>3.3271719038817003E-2</v>
      </c>
      <c r="P543" s="2">
        <f>COUNTIFS($D$2:D542,$P$2)/L543</f>
        <v>1.6635859519408502E-2</v>
      </c>
    </row>
    <row r="544" spans="1:16" x14ac:dyDescent="0.35">
      <c r="A544">
        <v>543</v>
      </c>
      <c r="B544" t="s">
        <v>2553</v>
      </c>
      <c r="C544" t="s">
        <v>2004</v>
      </c>
      <c r="D544" t="str">
        <f t="shared" si="11"/>
        <v>Germanic</v>
      </c>
      <c r="L544">
        <v>542</v>
      </c>
      <c r="M544" s="2">
        <f>COUNTIFS($D$2:D543,$M$2)/L544</f>
        <v>0.83579335793357934</v>
      </c>
      <c r="N544" s="2">
        <f>COUNTIFS($D$2:D543,$N$2)/L544</f>
        <v>0.11439114391143912</v>
      </c>
      <c r="O544" s="2">
        <f>COUNTIFS($D$2:D543,$O$2)/L544</f>
        <v>3.3210332103321034E-2</v>
      </c>
      <c r="P544" s="2">
        <f>COUNTIFS($D$2:D543,$P$2)/L544</f>
        <v>1.6605166051660517E-2</v>
      </c>
    </row>
    <row r="545" spans="1:16" x14ac:dyDescent="0.35">
      <c r="A545">
        <v>544</v>
      </c>
      <c r="B545" t="s">
        <v>2554</v>
      </c>
      <c r="C545" t="s">
        <v>2004</v>
      </c>
      <c r="D545" t="str">
        <f t="shared" si="11"/>
        <v>Germanic</v>
      </c>
      <c r="L545">
        <v>543</v>
      </c>
      <c r="M545" s="2">
        <f>COUNTIFS($D$2:D544,$M$2)/L545</f>
        <v>0.83609576427255983</v>
      </c>
      <c r="N545" s="2">
        <f>COUNTIFS($D$2:D544,$N$2)/L545</f>
        <v>0.1141804788213628</v>
      </c>
      <c r="O545" s="2">
        <f>COUNTIFS($D$2:D544,$O$2)/L545</f>
        <v>3.3149171270718231E-2</v>
      </c>
      <c r="P545" s="2">
        <f>COUNTIFS($D$2:D544,$P$2)/L545</f>
        <v>1.6574585635359115E-2</v>
      </c>
    </row>
    <row r="546" spans="1:16" x14ac:dyDescent="0.35">
      <c r="A546">
        <v>545</v>
      </c>
      <c r="B546" t="s">
        <v>2555</v>
      </c>
      <c r="C546" t="s">
        <v>2004</v>
      </c>
      <c r="D546" t="str">
        <f t="shared" si="11"/>
        <v>Germanic</v>
      </c>
      <c r="L546">
        <v>544</v>
      </c>
      <c r="M546" s="2">
        <f>COUNTIFS($D$2:D545,$M$2)/L546</f>
        <v>0.83639705882352944</v>
      </c>
      <c r="N546" s="2">
        <f>COUNTIFS($D$2:D545,$N$2)/L546</f>
        <v>0.11397058823529412</v>
      </c>
      <c r="O546" s="2">
        <f>COUNTIFS($D$2:D545,$O$2)/L546</f>
        <v>3.3088235294117647E-2</v>
      </c>
      <c r="P546" s="2">
        <f>COUNTIFS($D$2:D545,$P$2)/L546</f>
        <v>1.6544117647058824E-2</v>
      </c>
    </row>
    <row r="547" spans="1:16" x14ac:dyDescent="0.35">
      <c r="A547">
        <v>546</v>
      </c>
      <c r="B547" t="s">
        <v>2556</v>
      </c>
      <c r="C547" t="s">
        <v>2004</v>
      </c>
      <c r="D547" t="str">
        <f t="shared" si="11"/>
        <v>Germanic</v>
      </c>
      <c r="L547">
        <v>545</v>
      </c>
      <c r="M547" s="2">
        <f>COUNTIFS($D$2:D546,$M$2)/L547</f>
        <v>0.83669724770642206</v>
      </c>
      <c r="N547" s="2">
        <f>COUNTIFS($D$2:D546,$N$2)/L547</f>
        <v>0.11376146788990826</v>
      </c>
      <c r="O547" s="2">
        <f>COUNTIFS($D$2:D546,$O$2)/L547</f>
        <v>3.3027522935779818E-2</v>
      </c>
      <c r="P547" s="2">
        <f>COUNTIFS($D$2:D546,$P$2)/L547</f>
        <v>1.6513761467889909E-2</v>
      </c>
    </row>
    <row r="548" spans="1:16" x14ac:dyDescent="0.35">
      <c r="A548">
        <v>547</v>
      </c>
      <c r="B548" t="s">
        <v>2557</v>
      </c>
      <c r="C548" t="s">
        <v>2040</v>
      </c>
      <c r="D548" t="str">
        <f t="shared" si="11"/>
        <v>French</v>
      </c>
      <c r="L548">
        <v>546</v>
      </c>
      <c r="M548" s="2">
        <f>COUNTIFS($D$2:D547,$M$2)/L548</f>
        <v>0.83699633699633702</v>
      </c>
      <c r="N548" s="2">
        <f>COUNTIFS($D$2:D547,$N$2)/L548</f>
        <v>0.11355311355311355</v>
      </c>
      <c r="O548" s="2">
        <f>COUNTIFS($D$2:D547,$O$2)/L548</f>
        <v>3.2967032967032968E-2</v>
      </c>
      <c r="P548" s="2">
        <f>COUNTIFS($D$2:D547,$P$2)/L548</f>
        <v>1.6483516483516484E-2</v>
      </c>
    </row>
    <row r="549" spans="1:16" x14ac:dyDescent="0.35">
      <c r="A549">
        <v>548</v>
      </c>
      <c r="B549" t="s">
        <v>2558</v>
      </c>
      <c r="C549" t="s">
        <v>2004</v>
      </c>
      <c r="D549" t="str">
        <f t="shared" si="11"/>
        <v>Germanic</v>
      </c>
      <c r="L549">
        <v>547</v>
      </c>
      <c r="M549" s="2">
        <f>COUNTIFS($D$2:D548,$M$2)/L549</f>
        <v>0.8354661791590493</v>
      </c>
      <c r="N549" s="2">
        <f>COUNTIFS($D$2:D548,$N$2)/L549</f>
        <v>0.11517367458866545</v>
      </c>
      <c r="O549" s="2">
        <f>COUNTIFS($D$2:D548,$O$2)/L549</f>
        <v>3.2906764168190127E-2</v>
      </c>
      <c r="P549" s="2">
        <f>COUNTIFS($D$2:D548,$P$2)/L549</f>
        <v>1.6453382084095063E-2</v>
      </c>
    </row>
    <row r="550" spans="1:16" x14ac:dyDescent="0.35">
      <c r="A550">
        <v>549</v>
      </c>
      <c r="B550" t="s">
        <v>2559</v>
      </c>
      <c r="C550" t="s">
        <v>2004</v>
      </c>
      <c r="D550" t="str">
        <f t="shared" si="11"/>
        <v>Germanic</v>
      </c>
      <c r="L550">
        <v>548</v>
      </c>
      <c r="M550" s="2">
        <f>COUNTIFS($D$2:D549,$M$2)/L550</f>
        <v>0.83576642335766427</v>
      </c>
      <c r="N550" s="2">
        <f>COUNTIFS($D$2:D549,$N$2)/L550</f>
        <v>0.11496350364963503</v>
      </c>
      <c r="O550" s="2">
        <f>COUNTIFS($D$2:D549,$O$2)/L550</f>
        <v>3.2846715328467155E-2</v>
      </c>
      <c r="P550" s="2">
        <f>COUNTIFS($D$2:D549,$P$2)/L550</f>
        <v>1.6423357664233577E-2</v>
      </c>
    </row>
    <row r="551" spans="1:16" x14ac:dyDescent="0.35">
      <c r="A551">
        <v>550</v>
      </c>
      <c r="B551" t="s">
        <v>2560</v>
      </c>
      <c r="C551" t="s">
        <v>2004</v>
      </c>
      <c r="D551" t="str">
        <f t="shared" si="11"/>
        <v>Germanic</v>
      </c>
      <c r="L551">
        <v>549</v>
      </c>
      <c r="M551" s="2">
        <f>COUNTIFS($D$2:D550,$M$2)/L551</f>
        <v>0.83606557377049184</v>
      </c>
      <c r="N551" s="2">
        <f>COUNTIFS($D$2:D550,$N$2)/L551</f>
        <v>0.11475409836065574</v>
      </c>
      <c r="O551" s="2">
        <f>COUNTIFS($D$2:D550,$O$2)/L551</f>
        <v>3.2786885245901641E-2</v>
      </c>
      <c r="P551" s="2">
        <f>COUNTIFS($D$2:D550,$P$2)/L551</f>
        <v>1.6393442622950821E-2</v>
      </c>
    </row>
    <row r="552" spans="1:16" x14ac:dyDescent="0.35">
      <c r="A552">
        <v>551</v>
      </c>
      <c r="B552" t="s">
        <v>2561</v>
      </c>
      <c r="C552" t="s">
        <v>2040</v>
      </c>
      <c r="D552" t="str">
        <f t="shared" si="11"/>
        <v>French</v>
      </c>
      <c r="L552">
        <v>550</v>
      </c>
      <c r="M552" s="2">
        <f>COUNTIFS($D$2:D551,$M$2)/L552</f>
        <v>0.83636363636363631</v>
      </c>
      <c r="N552" s="2">
        <f>COUNTIFS($D$2:D551,$N$2)/L552</f>
        <v>0.11454545454545455</v>
      </c>
      <c r="O552" s="2">
        <f>COUNTIFS($D$2:D551,$O$2)/L552</f>
        <v>3.272727272727273E-2</v>
      </c>
      <c r="P552" s="2">
        <f>COUNTIFS($D$2:D551,$P$2)/L552</f>
        <v>1.6363636363636365E-2</v>
      </c>
    </row>
    <row r="553" spans="1:16" x14ac:dyDescent="0.35">
      <c r="A553">
        <v>552</v>
      </c>
      <c r="B553" t="s">
        <v>2562</v>
      </c>
      <c r="C553" t="s">
        <v>2004</v>
      </c>
      <c r="D553" t="str">
        <f t="shared" si="11"/>
        <v>Germanic</v>
      </c>
      <c r="L553">
        <v>551</v>
      </c>
      <c r="M553" s="2">
        <f>COUNTIFS($D$2:D552,$M$2)/L553</f>
        <v>0.83484573502722326</v>
      </c>
      <c r="N553" s="2">
        <f>COUNTIFS($D$2:D552,$N$2)/L553</f>
        <v>0.1161524500907441</v>
      </c>
      <c r="O553" s="2">
        <f>COUNTIFS($D$2:D552,$O$2)/L553</f>
        <v>3.2667876588021776E-2</v>
      </c>
      <c r="P553" s="2">
        <f>COUNTIFS($D$2:D552,$P$2)/L553</f>
        <v>1.6333938294010888E-2</v>
      </c>
    </row>
    <row r="554" spans="1:16" x14ac:dyDescent="0.35">
      <c r="A554">
        <v>553</v>
      </c>
      <c r="B554" t="s">
        <v>2563</v>
      </c>
      <c r="C554" t="s">
        <v>2004</v>
      </c>
      <c r="D554" t="str">
        <f t="shared" si="11"/>
        <v>Germanic</v>
      </c>
      <c r="L554">
        <v>552</v>
      </c>
      <c r="M554" s="2">
        <f>COUNTIFS($D$2:D553,$M$2)/L554</f>
        <v>0.83514492753623193</v>
      </c>
      <c r="N554" s="2">
        <f>COUNTIFS($D$2:D553,$N$2)/L554</f>
        <v>0.11594202898550725</v>
      </c>
      <c r="O554" s="2">
        <f>COUNTIFS($D$2:D553,$O$2)/L554</f>
        <v>3.2608695652173912E-2</v>
      </c>
      <c r="P554" s="2">
        <f>COUNTIFS($D$2:D553,$P$2)/L554</f>
        <v>1.6304347826086956E-2</v>
      </c>
    </row>
    <row r="555" spans="1:16" x14ac:dyDescent="0.35">
      <c r="A555">
        <v>554</v>
      </c>
      <c r="B555" t="s">
        <v>2564</v>
      </c>
      <c r="C555" t="s">
        <v>2004</v>
      </c>
      <c r="D555" t="str">
        <f t="shared" si="11"/>
        <v>Germanic</v>
      </c>
      <c r="L555">
        <v>553</v>
      </c>
      <c r="M555" s="2">
        <f>COUNTIFS($D$2:D554,$M$2)/L555</f>
        <v>0.83544303797468356</v>
      </c>
      <c r="N555" s="2">
        <f>COUNTIFS($D$2:D554,$N$2)/L555</f>
        <v>0.11573236889692586</v>
      </c>
      <c r="O555" s="2">
        <f>COUNTIFS($D$2:D554,$O$2)/L555</f>
        <v>3.25497287522604E-2</v>
      </c>
      <c r="P555" s="2">
        <f>COUNTIFS($D$2:D554,$P$2)/L555</f>
        <v>1.62748643761302E-2</v>
      </c>
    </row>
    <row r="556" spans="1:16" x14ac:dyDescent="0.35">
      <c r="A556">
        <v>555</v>
      </c>
      <c r="B556" t="s">
        <v>2565</v>
      </c>
      <c r="C556" t="s">
        <v>2004</v>
      </c>
      <c r="D556" t="str">
        <f t="shared" si="11"/>
        <v>Germanic</v>
      </c>
      <c r="L556">
        <v>554</v>
      </c>
      <c r="M556" s="2">
        <f>COUNTIFS($D$2:D555,$M$2)/L556</f>
        <v>0.83574007220216606</v>
      </c>
      <c r="N556" s="2">
        <f>COUNTIFS($D$2:D555,$N$2)/L556</f>
        <v>0.11552346570397112</v>
      </c>
      <c r="O556" s="2">
        <f>COUNTIFS($D$2:D555,$O$2)/L556</f>
        <v>3.2490974729241874E-2</v>
      </c>
      <c r="P556" s="2">
        <f>COUNTIFS($D$2:D555,$P$2)/L556</f>
        <v>1.6245487364620937E-2</v>
      </c>
    </row>
    <row r="557" spans="1:16" x14ac:dyDescent="0.35">
      <c r="A557">
        <v>556</v>
      </c>
      <c r="B557" t="s">
        <v>2566</v>
      </c>
      <c r="C557" t="s">
        <v>2004</v>
      </c>
      <c r="D557" t="str">
        <f t="shared" si="11"/>
        <v>Germanic</v>
      </c>
      <c r="L557">
        <v>555</v>
      </c>
      <c r="M557" s="2">
        <f>COUNTIFS($D$2:D556,$M$2)/L557</f>
        <v>0.83603603603603605</v>
      </c>
      <c r="N557" s="2">
        <f>COUNTIFS($D$2:D556,$N$2)/L557</f>
        <v>0.11531531531531532</v>
      </c>
      <c r="O557" s="2">
        <f>COUNTIFS($D$2:D556,$O$2)/L557</f>
        <v>3.2432432432432434E-2</v>
      </c>
      <c r="P557" s="2">
        <f>COUNTIFS($D$2:D556,$P$2)/L557</f>
        <v>1.6216216216216217E-2</v>
      </c>
    </row>
    <row r="558" spans="1:16" x14ac:dyDescent="0.35">
      <c r="A558">
        <v>557</v>
      </c>
      <c r="B558" t="s">
        <v>2567</v>
      </c>
      <c r="C558" t="s">
        <v>2004</v>
      </c>
      <c r="D558" t="str">
        <f t="shared" si="11"/>
        <v>Germanic</v>
      </c>
      <c r="L558">
        <v>556</v>
      </c>
      <c r="M558" s="2">
        <f>COUNTIFS($D$2:D557,$M$2)/L558</f>
        <v>0.83633093525179858</v>
      </c>
      <c r="N558" s="2">
        <f>COUNTIFS($D$2:D557,$N$2)/L558</f>
        <v>0.11510791366906475</v>
      </c>
      <c r="O558" s="2">
        <f>COUNTIFS($D$2:D557,$O$2)/L558</f>
        <v>3.237410071942446E-2</v>
      </c>
      <c r="P558" s="2">
        <f>COUNTIFS($D$2:D557,$P$2)/L558</f>
        <v>1.618705035971223E-2</v>
      </c>
    </row>
    <row r="559" spans="1:16" x14ac:dyDescent="0.35">
      <c r="A559">
        <v>558</v>
      </c>
      <c r="B559" t="s">
        <v>2568</v>
      </c>
      <c r="C559" t="s">
        <v>2004</v>
      </c>
      <c r="D559" t="str">
        <f t="shared" si="11"/>
        <v>Germanic</v>
      </c>
      <c r="L559">
        <v>557</v>
      </c>
      <c r="M559" s="2">
        <f>COUNTIFS($D$2:D558,$M$2)/L559</f>
        <v>0.83662477558348292</v>
      </c>
      <c r="N559" s="2">
        <f>COUNTIFS($D$2:D558,$N$2)/L559</f>
        <v>0.11490125673249552</v>
      </c>
      <c r="O559" s="2">
        <f>COUNTIFS($D$2:D558,$O$2)/L559</f>
        <v>3.231597845601436E-2</v>
      </c>
      <c r="P559" s="2">
        <f>COUNTIFS($D$2:D558,$P$2)/L559</f>
        <v>1.615798922800718E-2</v>
      </c>
    </row>
    <row r="560" spans="1:16" x14ac:dyDescent="0.35">
      <c r="A560">
        <v>559</v>
      </c>
      <c r="B560" t="s">
        <v>2569</v>
      </c>
      <c r="C560" t="s">
        <v>2004</v>
      </c>
      <c r="D560" t="str">
        <f t="shared" si="11"/>
        <v>Germanic</v>
      </c>
      <c r="L560">
        <v>558</v>
      </c>
      <c r="M560" s="2">
        <f>COUNTIFS($D$2:D559,$M$2)/L560</f>
        <v>0.8369175627240143</v>
      </c>
      <c r="N560" s="2">
        <f>COUNTIFS($D$2:D559,$N$2)/L560</f>
        <v>0.11469534050179211</v>
      </c>
      <c r="O560" s="2">
        <f>COUNTIFS($D$2:D559,$O$2)/L560</f>
        <v>3.2258064516129031E-2</v>
      </c>
      <c r="P560" s="2">
        <f>COUNTIFS($D$2:D559,$P$2)/L560</f>
        <v>1.6129032258064516E-2</v>
      </c>
    </row>
    <row r="561" spans="1:16" x14ac:dyDescent="0.35">
      <c r="A561">
        <v>560</v>
      </c>
      <c r="B561" t="s">
        <v>2570</v>
      </c>
      <c r="C561" t="s">
        <v>2004</v>
      </c>
      <c r="D561" t="str">
        <f t="shared" si="11"/>
        <v>Germanic</v>
      </c>
      <c r="L561">
        <v>559</v>
      </c>
      <c r="M561" s="2">
        <f>COUNTIFS($D$2:D560,$M$2)/L561</f>
        <v>0.83720930232558144</v>
      </c>
      <c r="N561" s="2">
        <f>COUNTIFS($D$2:D560,$N$2)/L561</f>
        <v>0.11449016100178891</v>
      </c>
      <c r="O561" s="2">
        <f>COUNTIFS($D$2:D560,$O$2)/L561</f>
        <v>3.2200357781753133E-2</v>
      </c>
      <c r="P561" s="2">
        <f>COUNTIFS($D$2:D560,$P$2)/L561</f>
        <v>1.6100178890876567E-2</v>
      </c>
    </row>
    <row r="562" spans="1:16" x14ac:dyDescent="0.35">
      <c r="A562">
        <v>561</v>
      </c>
      <c r="B562" t="s">
        <v>2571</v>
      </c>
      <c r="C562" t="s">
        <v>2004</v>
      </c>
      <c r="D562" t="str">
        <f t="shared" si="11"/>
        <v>Germanic</v>
      </c>
      <c r="L562">
        <v>560</v>
      </c>
      <c r="M562" s="2">
        <f>COUNTIFS($D$2:D561,$M$2)/L562</f>
        <v>0.83750000000000002</v>
      </c>
      <c r="N562" s="2">
        <f>COUNTIFS($D$2:D561,$N$2)/L562</f>
        <v>0.11428571428571428</v>
      </c>
      <c r="O562" s="2">
        <f>COUNTIFS($D$2:D561,$O$2)/L562</f>
        <v>3.214285714285714E-2</v>
      </c>
      <c r="P562" s="2">
        <f>COUNTIFS($D$2:D561,$P$2)/L562</f>
        <v>1.607142857142857E-2</v>
      </c>
    </row>
    <row r="563" spans="1:16" x14ac:dyDescent="0.35">
      <c r="A563">
        <v>562</v>
      </c>
      <c r="B563" t="s">
        <v>2572</v>
      </c>
      <c r="C563" t="s">
        <v>2004</v>
      </c>
      <c r="D563" t="str">
        <f t="shared" si="11"/>
        <v>Germanic</v>
      </c>
      <c r="L563">
        <v>561</v>
      </c>
      <c r="M563" s="2">
        <f>COUNTIFS($D$2:D562,$M$2)/L563</f>
        <v>0.83778966131907306</v>
      </c>
      <c r="N563" s="2">
        <f>COUNTIFS($D$2:D562,$N$2)/L563</f>
        <v>0.1140819964349376</v>
      </c>
      <c r="O563" s="2">
        <f>COUNTIFS($D$2:D562,$O$2)/L563</f>
        <v>3.2085561497326207E-2</v>
      </c>
      <c r="P563" s="2">
        <f>COUNTIFS($D$2:D562,$P$2)/L563</f>
        <v>1.6042780748663103E-2</v>
      </c>
    </row>
    <row r="564" spans="1:16" x14ac:dyDescent="0.35">
      <c r="A564">
        <v>563</v>
      </c>
      <c r="B564" t="s">
        <v>2573</v>
      </c>
      <c r="C564" t="s">
        <v>2040</v>
      </c>
      <c r="D564" t="str">
        <f t="shared" si="11"/>
        <v>French</v>
      </c>
      <c r="L564">
        <v>562</v>
      </c>
      <c r="M564" s="2">
        <f>COUNTIFS($D$2:D563,$M$2)/L564</f>
        <v>0.83807829181494664</v>
      </c>
      <c r="N564" s="2">
        <f>COUNTIFS($D$2:D563,$N$2)/L564</f>
        <v>0.11387900355871886</v>
      </c>
      <c r="O564" s="2">
        <f>COUNTIFS($D$2:D563,$O$2)/L564</f>
        <v>3.2028469750889681E-2</v>
      </c>
      <c r="P564" s="2">
        <f>COUNTIFS($D$2:D563,$P$2)/L564</f>
        <v>1.601423487544484E-2</v>
      </c>
    </row>
    <row r="565" spans="1:16" x14ac:dyDescent="0.35">
      <c r="A565">
        <v>564</v>
      </c>
      <c r="B565" t="s">
        <v>2574</v>
      </c>
      <c r="C565" t="s">
        <v>2004</v>
      </c>
      <c r="D565" t="str">
        <f t="shared" si="11"/>
        <v>Germanic</v>
      </c>
      <c r="L565">
        <v>563</v>
      </c>
      <c r="M565" s="2">
        <f>COUNTIFS($D$2:D564,$M$2)/L565</f>
        <v>0.83658969804618122</v>
      </c>
      <c r="N565" s="2">
        <f>COUNTIFS($D$2:D564,$N$2)/L565</f>
        <v>0.11545293072824156</v>
      </c>
      <c r="O565" s="2">
        <f>COUNTIFS($D$2:D564,$O$2)/L565</f>
        <v>3.1971580817051509E-2</v>
      </c>
      <c r="P565" s="2">
        <f>COUNTIFS($D$2:D564,$P$2)/L565</f>
        <v>1.5985790408525755E-2</v>
      </c>
    </row>
    <row r="566" spans="1:16" x14ac:dyDescent="0.35">
      <c r="A566">
        <v>565</v>
      </c>
      <c r="B566" t="s">
        <v>2575</v>
      </c>
      <c r="C566" t="s">
        <v>2040</v>
      </c>
      <c r="D566" t="str">
        <f t="shared" si="11"/>
        <v>French</v>
      </c>
      <c r="L566">
        <v>564</v>
      </c>
      <c r="M566" s="2">
        <f>COUNTIFS($D$2:D565,$M$2)/L566</f>
        <v>0.83687943262411346</v>
      </c>
      <c r="N566" s="2">
        <f>COUNTIFS($D$2:D565,$N$2)/L566</f>
        <v>0.11524822695035461</v>
      </c>
      <c r="O566" s="2">
        <f>COUNTIFS($D$2:D565,$O$2)/L566</f>
        <v>3.1914893617021274E-2</v>
      </c>
      <c r="P566" s="2">
        <f>COUNTIFS($D$2:D565,$P$2)/L566</f>
        <v>1.5957446808510637E-2</v>
      </c>
    </row>
    <row r="567" spans="1:16" x14ac:dyDescent="0.35">
      <c r="A567">
        <v>566</v>
      </c>
      <c r="B567" t="s">
        <v>2576</v>
      </c>
      <c r="C567" t="s">
        <v>2004</v>
      </c>
      <c r="D567" t="str">
        <f t="shared" si="11"/>
        <v>Germanic</v>
      </c>
      <c r="L567">
        <v>565</v>
      </c>
      <c r="M567" s="2">
        <f>COUNTIFS($D$2:D566,$M$2)/L567</f>
        <v>0.83539823008849556</v>
      </c>
      <c r="N567" s="2">
        <f>COUNTIFS($D$2:D566,$N$2)/L567</f>
        <v>0.1168141592920354</v>
      </c>
      <c r="O567" s="2">
        <f>COUNTIFS($D$2:D566,$O$2)/L567</f>
        <v>3.1858407079646017E-2</v>
      </c>
      <c r="P567" s="2">
        <f>COUNTIFS($D$2:D566,$P$2)/L567</f>
        <v>1.5929203539823009E-2</v>
      </c>
    </row>
    <row r="568" spans="1:16" x14ac:dyDescent="0.35">
      <c r="A568">
        <v>567</v>
      </c>
      <c r="B568" t="s">
        <v>2577</v>
      </c>
      <c r="C568" t="s">
        <v>2004</v>
      </c>
      <c r="D568" t="str">
        <f t="shared" si="11"/>
        <v>Germanic</v>
      </c>
      <c r="L568">
        <v>566</v>
      </c>
      <c r="M568" s="2">
        <f>COUNTIFS($D$2:D567,$M$2)/L568</f>
        <v>0.83568904593639581</v>
      </c>
      <c r="N568" s="2">
        <f>COUNTIFS($D$2:D567,$N$2)/L568</f>
        <v>0.1166077738515901</v>
      </c>
      <c r="O568" s="2">
        <f>COUNTIFS($D$2:D567,$O$2)/L568</f>
        <v>3.1802120141342753E-2</v>
      </c>
      <c r="P568" s="2">
        <f>COUNTIFS($D$2:D567,$P$2)/L568</f>
        <v>1.5901060070671377E-2</v>
      </c>
    </row>
    <row r="569" spans="1:16" x14ac:dyDescent="0.35">
      <c r="A569">
        <v>568</v>
      </c>
      <c r="B569" t="s">
        <v>2578</v>
      </c>
      <c r="C569" t="s">
        <v>2040</v>
      </c>
      <c r="D569" t="str">
        <f t="shared" si="11"/>
        <v>French</v>
      </c>
      <c r="L569">
        <v>567</v>
      </c>
      <c r="M569" s="2">
        <f>COUNTIFS($D$2:D568,$M$2)/L569</f>
        <v>0.83597883597883593</v>
      </c>
      <c r="N569" s="2">
        <f>COUNTIFS($D$2:D568,$N$2)/L569</f>
        <v>0.1164021164021164</v>
      </c>
      <c r="O569" s="2">
        <f>COUNTIFS($D$2:D568,$O$2)/L569</f>
        <v>3.1746031746031744E-2</v>
      </c>
      <c r="P569" s="2">
        <f>COUNTIFS($D$2:D568,$P$2)/L569</f>
        <v>1.5873015873015872E-2</v>
      </c>
    </row>
    <row r="570" spans="1:16" x14ac:dyDescent="0.35">
      <c r="A570">
        <v>569</v>
      </c>
      <c r="B570" t="s">
        <v>2579</v>
      </c>
      <c r="C570" t="s">
        <v>2004</v>
      </c>
      <c r="D570" t="str">
        <f t="shared" si="11"/>
        <v>Germanic</v>
      </c>
      <c r="L570">
        <v>568</v>
      </c>
      <c r="M570" s="2">
        <f>COUNTIFS($D$2:D569,$M$2)/L570</f>
        <v>0.83450704225352113</v>
      </c>
      <c r="N570" s="2">
        <f>COUNTIFS($D$2:D569,$N$2)/L570</f>
        <v>0.11795774647887323</v>
      </c>
      <c r="O570" s="2">
        <f>COUNTIFS($D$2:D569,$O$2)/L570</f>
        <v>3.1690140845070422E-2</v>
      </c>
      <c r="P570" s="2">
        <f>COUNTIFS($D$2:D569,$P$2)/L570</f>
        <v>1.5845070422535211E-2</v>
      </c>
    </row>
    <row r="571" spans="1:16" x14ac:dyDescent="0.35">
      <c r="A571">
        <v>570</v>
      </c>
      <c r="B571" t="s">
        <v>2580</v>
      </c>
      <c r="C571" t="s">
        <v>2004</v>
      </c>
      <c r="D571" t="str">
        <f t="shared" si="11"/>
        <v>Germanic</v>
      </c>
      <c r="L571">
        <v>569</v>
      </c>
      <c r="M571" s="2">
        <f>COUNTIFS($D$2:D570,$M$2)/L571</f>
        <v>0.83479789103690683</v>
      </c>
      <c r="N571" s="2">
        <f>COUNTIFS($D$2:D570,$N$2)/L571</f>
        <v>0.11775043936731107</v>
      </c>
      <c r="O571" s="2">
        <f>COUNTIFS($D$2:D570,$O$2)/L571</f>
        <v>3.163444639718805E-2</v>
      </c>
      <c r="P571" s="2">
        <f>COUNTIFS($D$2:D570,$P$2)/L571</f>
        <v>1.5817223198594025E-2</v>
      </c>
    </row>
    <row r="572" spans="1:16" x14ac:dyDescent="0.35">
      <c r="A572">
        <v>571</v>
      </c>
      <c r="B572" t="s">
        <v>2581</v>
      </c>
      <c r="C572" t="s">
        <v>2040</v>
      </c>
      <c r="D572" t="str">
        <f t="shared" si="11"/>
        <v>French</v>
      </c>
      <c r="L572">
        <v>570</v>
      </c>
      <c r="M572" s="2">
        <f>COUNTIFS($D$2:D571,$M$2)/L572</f>
        <v>0.83508771929824566</v>
      </c>
      <c r="N572" s="2">
        <f>COUNTIFS($D$2:D571,$N$2)/L572</f>
        <v>0.11754385964912281</v>
      </c>
      <c r="O572" s="2">
        <f>COUNTIFS($D$2:D571,$O$2)/L572</f>
        <v>3.1578947368421054E-2</v>
      </c>
      <c r="P572" s="2">
        <f>COUNTIFS($D$2:D571,$P$2)/L572</f>
        <v>1.5789473684210527E-2</v>
      </c>
    </row>
    <row r="573" spans="1:16" x14ac:dyDescent="0.35">
      <c r="A573">
        <v>572</v>
      </c>
      <c r="B573" t="s">
        <v>2582</v>
      </c>
      <c r="C573" t="s">
        <v>2104</v>
      </c>
      <c r="D573" t="str">
        <f t="shared" si="11"/>
        <v>Latin</v>
      </c>
      <c r="L573">
        <v>571</v>
      </c>
      <c r="M573" s="2">
        <f>COUNTIFS($D$2:D572,$M$2)/L573</f>
        <v>0.83362521891418562</v>
      </c>
      <c r="N573" s="2">
        <f>COUNTIFS($D$2:D572,$N$2)/L573</f>
        <v>0.11908931698774081</v>
      </c>
      <c r="O573" s="2">
        <f>COUNTIFS($D$2:D572,$O$2)/L573</f>
        <v>3.1523642732049037E-2</v>
      </c>
      <c r="P573" s="2">
        <f>COUNTIFS($D$2:D572,$P$2)/L573</f>
        <v>1.5761821366024518E-2</v>
      </c>
    </row>
    <row r="574" spans="1:16" x14ac:dyDescent="0.35">
      <c r="A574">
        <v>573</v>
      </c>
      <c r="B574" t="s">
        <v>2583</v>
      </c>
      <c r="C574" t="s">
        <v>2004</v>
      </c>
      <c r="D574" t="str">
        <f t="shared" si="11"/>
        <v>Germanic</v>
      </c>
      <c r="L574">
        <v>572</v>
      </c>
      <c r="M574" s="2">
        <f>COUNTIFS($D$2:D573,$M$2)/L574</f>
        <v>0.83216783216783219</v>
      </c>
      <c r="N574" s="2">
        <f>COUNTIFS($D$2:D573,$N$2)/L574</f>
        <v>0.11888111888111888</v>
      </c>
      <c r="O574" s="2">
        <f>COUNTIFS($D$2:D573,$O$2)/L574</f>
        <v>3.3216783216783216E-2</v>
      </c>
      <c r="P574" s="2">
        <f>COUNTIFS($D$2:D573,$P$2)/L574</f>
        <v>1.5734265734265736E-2</v>
      </c>
    </row>
    <row r="575" spans="1:16" x14ac:dyDescent="0.35">
      <c r="A575">
        <v>574</v>
      </c>
      <c r="B575" t="s">
        <v>2584</v>
      </c>
      <c r="C575" t="s">
        <v>2004</v>
      </c>
      <c r="D575" t="str">
        <f t="shared" si="11"/>
        <v>Germanic</v>
      </c>
      <c r="L575">
        <v>573</v>
      </c>
      <c r="M575" s="2">
        <f>COUNTIFS($D$2:D574,$M$2)/L575</f>
        <v>0.83246073298429324</v>
      </c>
      <c r="N575" s="2">
        <f>COUNTIFS($D$2:D574,$N$2)/L575</f>
        <v>0.11867364746945899</v>
      </c>
      <c r="O575" s="2">
        <f>COUNTIFS($D$2:D574,$O$2)/L575</f>
        <v>3.3158813263525308E-2</v>
      </c>
      <c r="P575" s="2">
        <f>COUNTIFS($D$2:D574,$P$2)/L575</f>
        <v>1.5706806282722512E-2</v>
      </c>
    </row>
    <row r="576" spans="1:16" x14ac:dyDescent="0.35">
      <c r="A576">
        <v>575</v>
      </c>
      <c r="B576" t="s">
        <v>2585</v>
      </c>
      <c r="C576" t="s">
        <v>2004</v>
      </c>
      <c r="D576" t="str">
        <f t="shared" si="11"/>
        <v>Germanic</v>
      </c>
      <c r="L576">
        <v>574</v>
      </c>
      <c r="M576" s="2">
        <f>COUNTIFS($D$2:D575,$M$2)/L576</f>
        <v>0.83275261324041816</v>
      </c>
      <c r="N576" s="2">
        <f>COUNTIFS($D$2:D575,$N$2)/L576</f>
        <v>0.11846689895470383</v>
      </c>
      <c r="O576" s="2">
        <f>COUNTIFS($D$2:D575,$O$2)/L576</f>
        <v>3.3101045296167246E-2</v>
      </c>
      <c r="P576" s="2">
        <f>COUNTIFS($D$2:D575,$P$2)/L576</f>
        <v>1.5679442508710801E-2</v>
      </c>
    </row>
    <row r="577" spans="1:16" x14ac:dyDescent="0.35">
      <c r="A577">
        <v>576</v>
      </c>
      <c r="B577" t="s">
        <v>2586</v>
      </c>
      <c r="C577" t="s">
        <v>2004</v>
      </c>
      <c r="D577" t="str">
        <f t="shared" si="11"/>
        <v>Germanic</v>
      </c>
      <c r="L577">
        <v>575</v>
      </c>
      <c r="M577" s="2">
        <f>COUNTIFS($D$2:D576,$M$2)/L577</f>
        <v>0.83304347826086955</v>
      </c>
      <c r="N577" s="2">
        <f>COUNTIFS($D$2:D576,$N$2)/L577</f>
        <v>0.11826086956521739</v>
      </c>
      <c r="O577" s="2">
        <f>COUNTIFS($D$2:D576,$O$2)/L577</f>
        <v>3.3043478260869563E-2</v>
      </c>
      <c r="P577" s="2">
        <f>COUNTIFS($D$2:D576,$P$2)/L577</f>
        <v>1.5652173913043479E-2</v>
      </c>
    </row>
    <row r="578" spans="1:16" x14ac:dyDescent="0.35">
      <c r="A578">
        <v>577</v>
      </c>
      <c r="B578" t="s">
        <v>2587</v>
      </c>
      <c r="C578" t="s">
        <v>2040</v>
      </c>
      <c r="D578" t="str">
        <f t="shared" si="11"/>
        <v>French</v>
      </c>
      <c r="L578">
        <v>576</v>
      </c>
      <c r="M578" s="2">
        <f>COUNTIFS($D$2:D577,$M$2)/L578</f>
        <v>0.83333333333333337</v>
      </c>
      <c r="N578" s="2">
        <f>COUNTIFS($D$2:D577,$N$2)/L578</f>
        <v>0.11805555555555555</v>
      </c>
      <c r="O578" s="2">
        <f>COUNTIFS($D$2:D577,$O$2)/L578</f>
        <v>3.2986111111111112E-2</v>
      </c>
      <c r="P578" s="2">
        <f>COUNTIFS($D$2:D577,$P$2)/L578</f>
        <v>1.5625E-2</v>
      </c>
    </row>
    <row r="579" spans="1:16" x14ac:dyDescent="0.35">
      <c r="A579">
        <v>578</v>
      </c>
      <c r="B579" t="s">
        <v>2588</v>
      </c>
      <c r="C579" t="s">
        <v>2040</v>
      </c>
      <c r="D579" t="str">
        <f t="shared" si="11"/>
        <v>French</v>
      </c>
      <c r="L579">
        <v>577</v>
      </c>
      <c r="M579" s="2">
        <f>COUNTIFS($D$2:D578,$M$2)/L579</f>
        <v>0.83188908145580587</v>
      </c>
      <c r="N579" s="2">
        <f>COUNTIFS($D$2:D578,$N$2)/L579</f>
        <v>0.1195840554592721</v>
      </c>
      <c r="O579" s="2">
        <f>COUNTIFS($D$2:D578,$O$2)/L579</f>
        <v>3.292894280762565E-2</v>
      </c>
      <c r="P579" s="2">
        <f>COUNTIFS($D$2:D578,$P$2)/L579</f>
        <v>1.5597920277296361E-2</v>
      </c>
    </row>
    <row r="580" spans="1:16" x14ac:dyDescent="0.35">
      <c r="A580">
        <v>579</v>
      </c>
      <c r="B580" t="s">
        <v>2589</v>
      </c>
      <c r="C580" t="s">
        <v>2004</v>
      </c>
      <c r="D580" t="str">
        <f t="shared" si="11"/>
        <v>Germanic</v>
      </c>
      <c r="L580">
        <v>578</v>
      </c>
      <c r="M580" s="2">
        <f>COUNTIFS($D$2:D579,$M$2)/L580</f>
        <v>0.83044982698961933</v>
      </c>
      <c r="N580" s="2">
        <f>COUNTIFS($D$2:D579,$N$2)/L580</f>
        <v>0.12110726643598616</v>
      </c>
      <c r="O580" s="2">
        <f>COUNTIFS($D$2:D579,$O$2)/L580</f>
        <v>3.2871972318339097E-2</v>
      </c>
      <c r="P580" s="2">
        <f>COUNTIFS($D$2:D579,$P$2)/L580</f>
        <v>1.5570934256055362E-2</v>
      </c>
    </row>
    <row r="581" spans="1:16" x14ac:dyDescent="0.35">
      <c r="A581">
        <v>580</v>
      </c>
      <c r="B581" t="s">
        <v>2590</v>
      </c>
      <c r="C581" t="s">
        <v>2375</v>
      </c>
      <c r="D581" t="str">
        <f t="shared" si="11"/>
        <v>Other</v>
      </c>
      <c r="L581">
        <v>579</v>
      </c>
      <c r="M581" s="2">
        <f>COUNTIFS($D$2:D580,$M$2)/L581</f>
        <v>0.83074265975820383</v>
      </c>
      <c r="N581" s="2">
        <f>COUNTIFS($D$2:D580,$N$2)/L581</f>
        <v>0.12089810017271158</v>
      </c>
      <c r="O581" s="2">
        <f>COUNTIFS($D$2:D580,$O$2)/L581</f>
        <v>3.281519861830743E-2</v>
      </c>
      <c r="P581" s="2">
        <f>COUNTIFS($D$2:D580,$P$2)/L581</f>
        <v>1.5544041450777202E-2</v>
      </c>
    </row>
    <row r="582" spans="1:16" x14ac:dyDescent="0.35">
      <c r="A582">
        <v>581</v>
      </c>
      <c r="B582" t="s">
        <v>2591</v>
      </c>
      <c r="C582" t="s">
        <v>2004</v>
      </c>
      <c r="D582" t="str">
        <f t="shared" si="11"/>
        <v>Germanic</v>
      </c>
      <c r="L582">
        <v>580</v>
      </c>
      <c r="M582" s="2">
        <f>COUNTIFS($D$2:D581,$M$2)/L582</f>
        <v>0.82931034482758625</v>
      </c>
      <c r="N582" s="2">
        <f>COUNTIFS($D$2:D581,$N$2)/L582</f>
        <v>0.1206896551724138</v>
      </c>
      <c r="O582" s="2">
        <f>COUNTIFS($D$2:D581,$O$2)/L582</f>
        <v>3.2758620689655175E-2</v>
      </c>
      <c r="P582" s="2">
        <f>COUNTIFS($D$2:D581,$P$2)/L582</f>
        <v>1.7241379310344827E-2</v>
      </c>
    </row>
    <row r="583" spans="1:16" x14ac:dyDescent="0.35">
      <c r="A583">
        <v>582</v>
      </c>
      <c r="B583" t="s">
        <v>2592</v>
      </c>
      <c r="C583" t="s">
        <v>2004</v>
      </c>
      <c r="D583" t="str">
        <f t="shared" ref="D583:D646" si="12">INDEX(H:H,MATCH(C583,G:G,0))</f>
        <v>Germanic</v>
      </c>
      <c r="L583">
        <v>581</v>
      </c>
      <c r="M583" s="2">
        <f>COUNTIFS($D$2:D582,$M$2)/L583</f>
        <v>0.82960413080895012</v>
      </c>
      <c r="N583" s="2">
        <f>COUNTIFS($D$2:D582,$N$2)/L583</f>
        <v>0.12048192771084337</v>
      </c>
      <c r="O583" s="2">
        <f>COUNTIFS($D$2:D582,$O$2)/L583</f>
        <v>3.2702237521514632E-2</v>
      </c>
      <c r="P583" s="2">
        <f>COUNTIFS($D$2:D582,$P$2)/L583</f>
        <v>1.7211703958691909E-2</v>
      </c>
    </row>
    <row r="584" spans="1:16" x14ac:dyDescent="0.35">
      <c r="A584">
        <v>583</v>
      </c>
      <c r="B584" t="s">
        <v>2593</v>
      </c>
      <c r="C584" t="s">
        <v>2004</v>
      </c>
      <c r="D584" t="str">
        <f t="shared" si="12"/>
        <v>Germanic</v>
      </c>
      <c r="L584">
        <v>582</v>
      </c>
      <c r="M584" s="2">
        <f>COUNTIFS($D$2:D583,$M$2)/L584</f>
        <v>0.82989690721649489</v>
      </c>
      <c r="N584" s="2">
        <f>COUNTIFS($D$2:D583,$N$2)/L584</f>
        <v>0.12027491408934708</v>
      </c>
      <c r="O584" s="2">
        <f>COUNTIFS($D$2:D583,$O$2)/L584</f>
        <v>3.2646048109965638E-2</v>
      </c>
      <c r="P584" s="2">
        <f>COUNTIFS($D$2:D583,$P$2)/L584</f>
        <v>1.7182130584192441E-2</v>
      </c>
    </row>
    <row r="585" spans="1:16" x14ac:dyDescent="0.35">
      <c r="A585">
        <v>584</v>
      </c>
      <c r="B585" t="s">
        <v>2594</v>
      </c>
      <c r="C585" t="s">
        <v>2004</v>
      </c>
      <c r="D585" t="str">
        <f t="shared" si="12"/>
        <v>Germanic</v>
      </c>
      <c r="L585">
        <v>583</v>
      </c>
      <c r="M585" s="2">
        <f>COUNTIFS($D$2:D584,$M$2)/L585</f>
        <v>0.83018867924528306</v>
      </c>
      <c r="N585" s="2">
        <f>COUNTIFS($D$2:D584,$N$2)/L585</f>
        <v>0.12006861063464837</v>
      </c>
      <c r="O585" s="2">
        <f>COUNTIFS($D$2:D584,$O$2)/L585</f>
        <v>3.2590051457975985E-2</v>
      </c>
      <c r="P585" s="2">
        <f>COUNTIFS($D$2:D584,$P$2)/L585</f>
        <v>1.7152658662092625E-2</v>
      </c>
    </row>
    <row r="586" spans="1:16" x14ac:dyDescent="0.35">
      <c r="A586">
        <v>585</v>
      </c>
      <c r="B586" t="s">
        <v>2595</v>
      </c>
      <c r="C586" t="s">
        <v>2004</v>
      </c>
      <c r="D586" t="str">
        <f t="shared" si="12"/>
        <v>Germanic</v>
      </c>
      <c r="L586">
        <v>584</v>
      </c>
      <c r="M586" s="2">
        <f>COUNTIFS($D$2:D585,$M$2)/L586</f>
        <v>0.83047945205479456</v>
      </c>
      <c r="N586" s="2">
        <f>COUNTIFS($D$2:D585,$N$2)/L586</f>
        <v>0.11986301369863013</v>
      </c>
      <c r="O586" s="2">
        <f>COUNTIFS($D$2:D585,$O$2)/L586</f>
        <v>3.2534246575342464E-2</v>
      </c>
      <c r="P586" s="2">
        <f>COUNTIFS($D$2:D585,$P$2)/L586</f>
        <v>1.7123287671232876E-2</v>
      </c>
    </row>
    <row r="587" spans="1:16" x14ac:dyDescent="0.35">
      <c r="A587">
        <v>586</v>
      </c>
      <c r="B587" t="s">
        <v>2596</v>
      </c>
      <c r="C587" t="s">
        <v>2040</v>
      </c>
      <c r="D587" t="str">
        <f t="shared" si="12"/>
        <v>French</v>
      </c>
      <c r="L587">
        <v>585</v>
      </c>
      <c r="M587" s="2">
        <f>COUNTIFS($D$2:D586,$M$2)/L587</f>
        <v>0.83076923076923082</v>
      </c>
      <c r="N587" s="2">
        <f>COUNTIFS($D$2:D586,$N$2)/L587</f>
        <v>0.11965811965811966</v>
      </c>
      <c r="O587" s="2">
        <f>COUNTIFS($D$2:D586,$O$2)/L587</f>
        <v>3.2478632478632481E-2</v>
      </c>
      <c r="P587" s="2">
        <f>COUNTIFS($D$2:D586,$P$2)/L587</f>
        <v>1.7094017094017096E-2</v>
      </c>
    </row>
    <row r="588" spans="1:16" x14ac:dyDescent="0.35">
      <c r="A588">
        <v>587</v>
      </c>
      <c r="B588" t="s">
        <v>2597</v>
      </c>
      <c r="C588" t="s">
        <v>2040</v>
      </c>
      <c r="D588" t="str">
        <f t="shared" si="12"/>
        <v>French</v>
      </c>
      <c r="L588">
        <v>586</v>
      </c>
      <c r="M588" s="2">
        <f>COUNTIFS($D$2:D587,$M$2)/L588</f>
        <v>0.82935153583617749</v>
      </c>
      <c r="N588" s="2">
        <f>COUNTIFS($D$2:D587,$N$2)/L588</f>
        <v>0.12116040955631399</v>
      </c>
      <c r="O588" s="2">
        <f>COUNTIFS($D$2:D587,$O$2)/L588</f>
        <v>3.2423208191126277E-2</v>
      </c>
      <c r="P588" s="2">
        <f>COUNTIFS($D$2:D587,$P$2)/L588</f>
        <v>1.7064846416382253E-2</v>
      </c>
    </row>
    <row r="589" spans="1:16" x14ac:dyDescent="0.35">
      <c r="A589">
        <v>588</v>
      </c>
      <c r="B589" t="s">
        <v>2598</v>
      </c>
      <c r="C589" t="s">
        <v>2040</v>
      </c>
      <c r="D589" t="str">
        <f t="shared" si="12"/>
        <v>French</v>
      </c>
      <c r="L589">
        <v>587</v>
      </c>
      <c r="M589" s="2">
        <f>COUNTIFS($D$2:D588,$M$2)/L589</f>
        <v>0.82793867120954001</v>
      </c>
      <c r="N589" s="2">
        <f>COUNTIFS($D$2:D588,$N$2)/L589</f>
        <v>0.12265758091993186</v>
      </c>
      <c r="O589" s="2">
        <f>COUNTIFS($D$2:D588,$O$2)/L589</f>
        <v>3.2367972742759793E-2</v>
      </c>
      <c r="P589" s="2">
        <f>COUNTIFS($D$2:D588,$P$2)/L589</f>
        <v>1.7035775127768313E-2</v>
      </c>
    </row>
    <row r="590" spans="1:16" x14ac:dyDescent="0.35">
      <c r="A590">
        <v>589</v>
      </c>
      <c r="B590" t="s">
        <v>2599</v>
      </c>
      <c r="C590" t="s">
        <v>2104</v>
      </c>
      <c r="D590" t="str">
        <f t="shared" si="12"/>
        <v>Latin</v>
      </c>
      <c r="L590">
        <v>588</v>
      </c>
      <c r="M590" s="2">
        <f>COUNTIFS($D$2:D589,$M$2)/L590</f>
        <v>0.82653061224489799</v>
      </c>
      <c r="N590" s="2">
        <f>COUNTIFS($D$2:D589,$N$2)/L590</f>
        <v>0.12414965986394558</v>
      </c>
      <c r="O590" s="2">
        <f>COUNTIFS($D$2:D589,$O$2)/L590</f>
        <v>3.2312925170068028E-2</v>
      </c>
      <c r="P590" s="2">
        <f>COUNTIFS($D$2:D589,$P$2)/L590</f>
        <v>1.7006802721088437E-2</v>
      </c>
    </row>
    <row r="591" spans="1:16" x14ac:dyDescent="0.35">
      <c r="A591">
        <v>590</v>
      </c>
      <c r="B591" t="s">
        <v>2600</v>
      </c>
      <c r="C591" t="s">
        <v>2004</v>
      </c>
      <c r="D591" t="str">
        <f t="shared" si="12"/>
        <v>Germanic</v>
      </c>
      <c r="L591">
        <v>589</v>
      </c>
      <c r="M591" s="2">
        <f>COUNTIFS($D$2:D590,$M$2)/L591</f>
        <v>0.82512733446519526</v>
      </c>
      <c r="N591" s="2">
        <f>COUNTIFS($D$2:D590,$N$2)/L591</f>
        <v>0.12393887945670629</v>
      </c>
      <c r="O591" s="2">
        <f>COUNTIFS($D$2:D590,$O$2)/L591</f>
        <v>3.3955857385398983E-2</v>
      </c>
      <c r="P591" s="2">
        <f>COUNTIFS($D$2:D590,$P$2)/L591</f>
        <v>1.6977928692699491E-2</v>
      </c>
    </row>
    <row r="592" spans="1:16" x14ac:dyDescent="0.35">
      <c r="A592">
        <v>591</v>
      </c>
      <c r="B592" t="s">
        <v>2601</v>
      </c>
      <c r="C592" t="s">
        <v>2104</v>
      </c>
      <c r="D592" t="str">
        <f t="shared" si="12"/>
        <v>Latin</v>
      </c>
      <c r="L592">
        <v>590</v>
      </c>
      <c r="M592" s="2">
        <f>COUNTIFS($D$2:D591,$M$2)/L592</f>
        <v>0.8254237288135593</v>
      </c>
      <c r="N592" s="2">
        <f>COUNTIFS($D$2:D591,$N$2)/L592</f>
        <v>0.12372881355932204</v>
      </c>
      <c r="O592" s="2">
        <f>COUNTIFS($D$2:D591,$O$2)/L592</f>
        <v>3.3898305084745763E-2</v>
      </c>
      <c r="P592" s="2">
        <f>COUNTIFS($D$2:D591,$P$2)/L592</f>
        <v>1.6949152542372881E-2</v>
      </c>
    </row>
    <row r="593" spans="1:16" x14ac:dyDescent="0.35">
      <c r="A593">
        <v>592</v>
      </c>
      <c r="B593" t="s">
        <v>2602</v>
      </c>
      <c r="C593" t="s">
        <v>2004</v>
      </c>
      <c r="D593" t="str">
        <f t="shared" si="12"/>
        <v>Germanic</v>
      </c>
      <c r="L593">
        <v>591</v>
      </c>
      <c r="M593" s="2">
        <f>COUNTIFS($D$2:D592,$M$2)/L593</f>
        <v>0.82402707275803722</v>
      </c>
      <c r="N593" s="2">
        <f>COUNTIFS($D$2:D592,$N$2)/L593</f>
        <v>0.12351945854483926</v>
      </c>
      <c r="O593" s="2">
        <f>COUNTIFS($D$2:D592,$O$2)/L593</f>
        <v>3.553299492385787E-2</v>
      </c>
      <c r="P593" s="2">
        <f>COUNTIFS($D$2:D592,$P$2)/L593</f>
        <v>1.6920473773265651E-2</v>
      </c>
    </row>
    <row r="594" spans="1:16" x14ac:dyDescent="0.35">
      <c r="A594">
        <v>593</v>
      </c>
      <c r="B594" t="s">
        <v>2603</v>
      </c>
      <c r="C594" t="s">
        <v>2004</v>
      </c>
      <c r="D594" t="str">
        <f t="shared" si="12"/>
        <v>Germanic</v>
      </c>
      <c r="L594">
        <v>592</v>
      </c>
      <c r="M594" s="2">
        <f>COUNTIFS($D$2:D593,$M$2)/L594</f>
        <v>0.82432432432432434</v>
      </c>
      <c r="N594" s="2">
        <f>COUNTIFS($D$2:D593,$N$2)/L594</f>
        <v>0.12331081081081081</v>
      </c>
      <c r="O594" s="2">
        <f>COUNTIFS($D$2:D593,$O$2)/L594</f>
        <v>3.5472972972972971E-2</v>
      </c>
      <c r="P594" s="2">
        <f>COUNTIFS($D$2:D593,$P$2)/L594</f>
        <v>1.6891891891891893E-2</v>
      </c>
    </row>
    <row r="595" spans="1:16" x14ac:dyDescent="0.35">
      <c r="A595">
        <v>594</v>
      </c>
      <c r="B595" t="s">
        <v>2604</v>
      </c>
      <c r="C595" t="s">
        <v>2004</v>
      </c>
      <c r="D595" t="str">
        <f t="shared" si="12"/>
        <v>Germanic</v>
      </c>
      <c r="L595">
        <v>593</v>
      </c>
      <c r="M595" s="2">
        <f>COUNTIFS($D$2:D594,$M$2)/L595</f>
        <v>0.82462057335581784</v>
      </c>
      <c r="N595" s="2">
        <f>COUNTIFS($D$2:D594,$N$2)/L595</f>
        <v>0.12310286677908938</v>
      </c>
      <c r="O595" s="2">
        <f>COUNTIFS($D$2:D594,$O$2)/L595</f>
        <v>3.5413153456998317E-2</v>
      </c>
      <c r="P595" s="2">
        <f>COUNTIFS($D$2:D594,$P$2)/L595</f>
        <v>1.6863406408094434E-2</v>
      </c>
    </row>
    <row r="596" spans="1:16" x14ac:dyDescent="0.35">
      <c r="A596">
        <v>595</v>
      </c>
      <c r="B596" t="s">
        <v>2605</v>
      </c>
      <c r="C596" t="s">
        <v>2040</v>
      </c>
      <c r="D596" t="str">
        <f t="shared" si="12"/>
        <v>French</v>
      </c>
      <c r="L596">
        <v>594</v>
      </c>
      <c r="M596" s="2">
        <f>COUNTIFS($D$2:D595,$M$2)/L596</f>
        <v>0.82491582491582494</v>
      </c>
      <c r="N596" s="2">
        <f>COUNTIFS($D$2:D595,$N$2)/L596</f>
        <v>0.12289562289562289</v>
      </c>
      <c r="O596" s="2">
        <f>COUNTIFS($D$2:D595,$O$2)/L596</f>
        <v>3.5353535353535352E-2</v>
      </c>
      <c r="P596" s="2">
        <f>COUNTIFS($D$2:D595,$P$2)/L596</f>
        <v>1.6835016835016835E-2</v>
      </c>
    </row>
    <row r="597" spans="1:16" x14ac:dyDescent="0.35">
      <c r="A597">
        <v>596</v>
      </c>
      <c r="B597" t="s">
        <v>2606</v>
      </c>
      <c r="C597" t="s">
        <v>2104</v>
      </c>
      <c r="D597" t="str">
        <f t="shared" si="12"/>
        <v>Latin</v>
      </c>
      <c r="L597">
        <v>595</v>
      </c>
      <c r="M597" s="2">
        <f>COUNTIFS($D$2:D596,$M$2)/L597</f>
        <v>0.82352941176470584</v>
      </c>
      <c r="N597" s="2">
        <f>COUNTIFS($D$2:D596,$N$2)/L597</f>
        <v>0.12436974789915967</v>
      </c>
      <c r="O597" s="2">
        <f>COUNTIFS($D$2:D596,$O$2)/L597</f>
        <v>3.5294117647058823E-2</v>
      </c>
      <c r="P597" s="2">
        <f>COUNTIFS($D$2:D596,$P$2)/L597</f>
        <v>1.680672268907563E-2</v>
      </c>
    </row>
    <row r="598" spans="1:16" x14ac:dyDescent="0.35">
      <c r="A598">
        <v>597</v>
      </c>
      <c r="B598" t="s">
        <v>2607</v>
      </c>
      <c r="C598" t="s">
        <v>2104</v>
      </c>
      <c r="D598" t="str">
        <f t="shared" si="12"/>
        <v>Latin</v>
      </c>
      <c r="L598">
        <v>596</v>
      </c>
      <c r="M598" s="2">
        <f>COUNTIFS($D$2:D597,$M$2)/L598</f>
        <v>0.82214765100671139</v>
      </c>
      <c r="N598" s="2">
        <f>COUNTIFS($D$2:D597,$N$2)/L598</f>
        <v>0.12416107382550336</v>
      </c>
      <c r="O598" s="2">
        <f>COUNTIFS($D$2:D597,$O$2)/L598</f>
        <v>3.6912751677852351E-2</v>
      </c>
      <c r="P598" s="2">
        <f>COUNTIFS($D$2:D597,$P$2)/L598</f>
        <v>1.6778523489932886E-2</v>
      </c>
    </row>
    <row r="599" spans="1:16" x14ac:dyDescent="0.35">
      <c r="A599">
        <v>598</v>
      </c>
      <c r="B599" t="s">
        <v>2608</v>
      </c>
      <c r="C599" t="s">
        <v>2004</v>
      </c>
      <c r="D599" t="str">
        <f t="shared" si="12"/>
        <v>Germanic</v>
      </c>
      <c r="L599">
        <v>597</v>
      </c>
      <c r="M599" s="2">
        <f>COUNTIFS($D$2:D598,$M$2)/L599</f>
        <v>0.82077051926298161</v>
      </c>
      <c r="N599" s="2">
        <f>COUNTIFS($D$2:D598,$N$2)/L599</f>
        <v>0.12395309882747069</v>
      </c>
      <c r="O599" s="2">
        <f>COUNTIFS($D$2:D598,$O$2)/L599</f>
        <v>3.8525963149078725E-2</v>
      </c>
      <c r="P599" s="2">
        <f>COUNTIFS($D$2:D598,$P$2)/L599</f>
        <v>1.675041876046901E-2</v>
      </c>
    </row>
    <row r="600" spans="1:16" x14ac:dyDescent="0.35">
      <c r="A600">
        <v>599</v>
      </c>
      <c r="B600" t="s">
        <v>2609</v>
      </c>
      <c r="C600" t="s">
        <v>2004</v>
      </c>
      <c r="D600" t="str">
        <f t="shared" si="12"/>
        <v>Germanic</v>
      </c>
      <c r="L600">
        <v>598</v>
      </c>
      <c r="M600" s="2">
        <f>COUNTIFS($D$2:D599,$M$2)/L600</f>
        <v>0.82107023411371238</v>
      </c>
      <c r="N600" s="2">
        <f>COUNTIFS($D$2:D599,$N$2)/L600</f>
        <v>0.12374581939799331</v>
      </c>
      <c r="O600" s="2">
        <f>COUNTIFS($D$2:D599,$O$2)/L600</f>
        <v>3.8461538461538464E-2</v>
      </c>
      <c r="P600" s="2">
        <f>COUNTIFS($D$2:D599,$P$2)/L600</f>
        <v>1.6722408026755852E-2</v>
      </c>
    </row>
    <row r="601" spans="1:16" x14ac:dyDescent="0.35">
      <c r="A601">
        <v>600</v>
      </c>
      <c r="B601" t="s">
        <v>2610</v>
      </c>
      <c r="C601" t="s">
        <v>2040</v>
      </c>
      <c r="D601" t="str">
        <f t="shared" si="12"/>
        <v>French</v>
      </c>
      <c r="L601">
        <v>599</v>
      </c>
      <c r="M601" s="2">
        <f>COUNTIFS($D$2:D600,$M$2)/L601</f>
        <v>0.82136894824707851</v>
      </c>
      <c r="N601" s="2">
        <f>COUNTIFS($D$2:D600,$N$2)/L601</f>
        <v>0.12353923205342238</v>
      </c>
      <c r="O601" s="2">
        <f>COUNTIFS($D$2:D600,$O$2)/L601</f>
        <v>3.8397328881469114E-2</v>
      </c>
      <c r="P601" s="2">
        <f>COUNTIFS($D$2:D600,$P$2)/L601</f>
        <v>1.6694490818030049E-2</v>
      </c>
    </row>
    <row r="602" spans="1:16" x14ac:dyDescent="0.35">
      <c r="A602">
        <v>601</v>
      </c>
      <c r="B602" t="s">
        <v>2611</v>
      </c>
      <c r="C602" t="s">
        <v>2004</v>
      </c>
      <c r="D602" t="str">
        <f t="shared" si="12"/>
        <v>Germanic</v>
      </c>
      <c r="L602">
        <v>600</v>
      </c>
      <c r="M602" s="2">
        <f>COUNTIFS($D$2:D601,$M$2)/L602</f>
        <v>0.82</v>
      </c>
      <c r="N602" s="2">
        <f>COUNTIFS($D$2:D601,$N$2)/L602</f>
        <v>0.125</v>
      </c>
      <c r="O602" s="2">
        <f>COUNTIFS($D$2:D601,$O$2)/L602</f>
        <v>3.833333333333333E-2</v>
      </c>
      <c r="P602" s="2">
        <f>COUNTIFS($D$2:D601,$P$2)/L602</f>
        <v>1.6666666666666666E-2</v>
      </c>
    </row>
    <row r="603" spans="1:16" x14ac:dyDescent="0.35">
      <c r="A603">
        <v>602</v>
      </c>
      <c r="B603" t="s">
        <v>2612</v>
      </c>
      <c r="C603" t="s">
        <v>2613</v>
      </c>
      <c r="D603" t="str">
        <f t="shared" si="12"/>
        <v>Other</v>
      </c>
      <c r="L603">
        <v>601</v>
      </c>
      <c r="M603" s="2">
        <f>COUNTIFS($D$2:D602,$M$2)/L603</f>
        <v>0.8202995008319468</v>
      </c>
      <c r="N603" s="2">
        <f>COUNTIFS($D$2:D602,$N$2)/L603</f>
        <v>0.12479201331114809</v>
      </c>
      <c r="O603" s="2">
        <f>COUNTIFS($D$2:D602,$O$2)/L603</f>
        <v>3.8269550748752081E-2</v>
      </c>
      <c r="P603" s="2">
        <f>COUNTIFS($D$2:D602,$P$2)/L603</f>
        <v>1.6638935108153077E-2</v>
      </c>
    </row>
    <row r="604" spans="1:16" x14ac:dyDescent="0.35">
      <c r="A604">
        <v>603</v>
      </c>
      <c r="B604" t="s">
        <v>2614</v>
      </c>
      <c r="C604" t="s">
        <v>2004</v>
      </c>
      <c r="D604" t="str">
        <f t="shared" si="12"/>
        <v>Germanic</v>
      </c>
      <c r="L604">
        <v>602</v>
      </c>
      <c r="M604" s="2">
        <f>COUNTIFS($D$2:D603,$M$2)/L604</f>
        <v>0.81893687707641194</v>
      </c>
      <c r="N604" s="2">
        <f>COUNTIFS($D$2:D603,$N$2)/L604</f>
        <v>0.12458471760797342</v>
      </c>
      <c r="O604" s="2">
        <f>COUNTIFS($D$2:D603,$O$2)/L604</f>
        <v>3.8205980066445183E-2</v>
      </c>
      <c r="P604" s="2">
        <f>COUNTIFS($D$2:D603,$P$2)/L604</f>
        <v>1.8272425249169437E-2</v>
      </c>
    </row>
    <row r="605" spans="1:16" x14ac:dyDescent="0.35">
      <c r="A605">
        <v>604</v>
      </c>
      <c r="B605" t="s">
        <v>2615</v>
      </c>
      <c r="C605" t="s">
        <v>2004</v>
      </c>
      <c r="D605" t="str">
        <f t="shared" si="12"/>
        <v>Germanic</v>
      </c>
      <c r="L605">
        <v>603</v>
      </c>
      <c r="M605" s="2">
        <f>COUNTIFS($D$2:D604,$M$2)/L605</f>
        <v>0.8192371475953566</v>
      </c>
      <c r="N605" s="2">
        <f>COUNTIFS($D$2:D604,$N$2)/L605</f>
        <v>0.12437810945273632</v>
      </c>
      <c r="O605" s="2">
        <f>COUNTIFS($D$2:D604,$O$2)/L605</f>
        <v>3.8142620232172471E-2</v>
      </c>
      <c r="P605" s="2">
        <f>COUNTIFS($D$2:D604,$P$2)/L605</f>
        <v>1.824212271973466E-2</v>
      </c>
    </row>
    <row r="606" spans="1:16" x14ac:dyDescent="0.35">
      <c r="A606">
        <v>605</v>
      </c>
      <c r="B606" t="s">
        <v>2616</v>
      </c>
      <c r="C606" t="s">
        <v>2040</v>
      </c>
      <c r="D606" t="str">
        <f t="shared" si="12"/>
        <v>French</v>
      </c>
      <c r="L606">
        <v>604</v>
      </c>
      <c r="M606" s="2">
        <f>COUNTIFS($D$2:D605,$M$2)/L606</f>
        <v>0.81953642384105962</v>
      </c>
      <c r="N606" s="2">
        <f>COUNTIFS($D$2:D605,$N$2)/L606</f>
        <v>0.12417218543046357</v>
      </c>
      <c r="O606" s="2">
        <f>COUNTIFS($D$2:D605,$O$2)/L606</f>
        <v>3.8079470198675497E-2</v>
      </c>
      <c r="P606" s="2">
        <f>COUNTIFS($D$2:D605,$P$2)/L606</f>
        <v>1.8211920529801324E-2</v>
      </c>
    </row>
    <row r="607" spans="1:16" x14ac:dyDescent="0.35">
      <c r="A607">
        <v>606</v>
      </c>
      <c r="B607" t="s">
        <v>2617</v>
      </c>
      <c r="C607" t="s">
        <v>2004</v>
      </c>
      <c r="D607" t="str">
        <f t="shared" si="12"/>
        <v>Germanic</v>
      </c>
      <c r="L607">
        <v>605</v>
      </c>
      <c r="M607" s="2">
        <f>COUNTIFS($D$2:D606,$M$2)/L607</f>
        <v>0.81818181818181823</v>
      </c>
      <c r="N607" s="2">
        <f>COUNTIFS($D$2:D606,$N$2)/L607</f>
        <v>0.12561983471074381</v>
      </c>
      <c r="O607" s="2">
        <f>COUNTIFS($D$2:D606,$O$2)/L607</f>
        <v>3.8016528925619832E-2</v>
      </c>
      <c r="P607" s="2">
        <f>COUNTIFS($D$2:D606,$P$2)/L607</f>
        <v>1.8181818181818181E-2</v>
      </c>
    </row>
    <row r="608" spans="1:16" x14ac:dyDescent="0.35">
      <c r="A608">
        <v>607</v>
      </c>
      <c r="B608" t="s">
        <v>2618</v>
      </c>
      <c r="C608" t="s">
        <v>2040</v>
      </c>
      <c r="D608" t="str">
        <f t="shared" si="12"/>
        <v>French</v>
      </c>
      <c r="L608">
        <v>606</v>
      </c>
      <c r="M608" s="2">
        <f>COUNTIFS($D$2:D607,$M$2)/L608</f>
        <v>0.81848184818481851</v>
      </c>
      <c r="N608" s="2">
        <f>COUNTIFS($D$2:D607,$N$2)/L608</f>
        <v>0.1254125412541254</v>
      </c>
      <c r="O608" s="2">
        <f>COUNTIFS($D$2:D607,$O$2)/L608</f>
        <v>3.7953795379537955E-2</v>
      </c>
      <c r="P608" s="2">
        <f>COUNTIFS($D$2:D607,$P$2)/L608</f>
        <v>1.8151815181518153E-2</v>
      </c>
    </row>
    <row r="609" spans="1:16" x14ac:dyDescent="0.35">
      <c r="A609">
        <v>608</v>
      </c>
      <c r="B609" t="s">
        <v>2619</v>
      </c>
      <c r="C609" t="s">
        <v>2004</v>
      </c>
      <c r="D609" t="str">
        <f t="shared" si="12"/>
        <v>Germanic</v>
      </c>
      <c r="L609">
        <v>607</v>
      </c>
      <c r="M609" s="2">
        <f>COUNTIFS($D$2:D608,$M$2)/L609</f>
        <v>0.81713344316309722</v>
      </c>
      <c r="N609" s="2">
        <f>COUNTIFS($D$2:D608,$N$2)/L609</f>
        <v>0.12685337726523888</v>
      </c>
      <c r="O609" s="2">
        <f>COUNTIFS($D$2:D608,$O$2)/L609</f>
        <v>3.789126853377265E-2</v>
      </c>
      <c r="P609" s="2">
        <f>COUNTIFS($D$2:D608,$P$2)/L609</f>
        <v>1.8121911037891267E-2</v>
      </c>
    </row>
    <row r="610" spans="1:16" x14ac:dyDescent="0.35">
      <c r="A610">
        <v>609</v>
      </c>
      <c r="B610" t="s">
        <v>2620</v>
      </c>
      <c r="C610" t="s">
        <v>2004</v>
      </c>
      <c r="D610" t="str">
        <f t="shared" si="12"/>
        <v>Germanic</v>
      </c>
      <c r="L610">
        <v>608</v>
      </c>
      <c r="M610" s="2">
        <f>COUNTIFS($D$2:D609,$M$2)/L610</f>
        <v>0.81743421052631582</v>
      </c>
      <c r="N610" s="2">
        <f>COUNTIFS($D$2:D609,$N$2)/L610</f>
        <v>0.12664473684210525</v>
      </c>
      <c r="O610" s="2">
        <f>COUNTIFS($D$2:D609,$O$2)/L610</f>
        <v>3.7828947368421052E-2</v>
      </c>
      <c r="P610" s="2">
        <f>COUNTIFS($D$2:D609,$P$2)/L610</f>
        <v>1.8092105263157895E-2</v>
      </c>
    </row>
    <row r="611" spans="1:16" x14ac:dyDescent="0.35">
      <c r="A611">
        <v>610</v>
      </c>
      <c r="B611" t="s">
        <v>2621</v>
      </c>
      <c r="C611" t="s">
        <v>2004</v>
      </c>
      <c r="D611" t="str">
        <f t="shared" si="12"/>
        <v>Germanic</v>
      </c>
      <c r="L611">
        <v>609</v>
      </c>
      <c r="M611" s="2">
        <f>COUNTIFS($D$2:D610,$M$2)/L611</f>
        <v>0.81773399014778325</v>
      </c>
      <c r="N611" s="2">
        <f>COUNTIFS($D$2:D610,$N$2)/L611</f>
        <v>0.12643678160919541</v>
      </c>
      <c r="O611" s="2">
        <f>COUNTIFS($D$2:D610,$O$2)/L611</f>
        <v>3.7766830870279149E-2</v>
      </c>
      <c r="P611" s="2">
        <f>COUNTIFS($D$2:D610,$P$2)/L611</f>
        <v>1.8062397372742199E-2</v>
      </c>
    </row>
    <row r="612" spans="1:16" x14ac:dyDescent="0.35">
      <c r="A612">
        <v>611</v>
      </c>
      <c r="B612" t="s">
        <v>2622</v>
      </c>
      <c r="C612" t="s">
        <v>2004</v>
      </c>
      <c r="D612" t="str">
        <f t="shared" si="12"/>
        <v>Germanic</v>
      </c>
      <c r="L612">
        <v>610</v>
      </c>
      <c r="M612" s="2">
        <f>COUNTIFS($D$2:D611,$M$2)/L612</f>
        <v>0.81803278688524594</v>
      </c>
      <c r="N612" s="2">
        <f>COUNTIFS($D$2:D611,$N$2)/L612</f>
        <v>0.12622950819672132</v>
      </c>
      <c r="O612" s="2">
        <f>COUNTIFS($D$2:D611,$O$2)/L612</f>
        <v>3.7704918032786888E-2</v>
      </c>
      <c r="P612" s="2">
        <f>COUNTIFS($D$2:D611,$P$2)/L612</f>
        <v>1.8032786885245903E-2</v>
      </c>
    </row>
    <row r="613" spans="1:16" x14ac:dyDescent="0.35">
      <c r="A613">
        <v>612</v>
      </c>
      <c r="B613" t="s">
        <v>2623</v>
      </c>
      <c r="C613" t="s">
        <v>2040</v>
      </c>
      <c r="D613" t="str">
        <f t="shared" si="12"/>
        <v>French</v>
      </c>
      <c r="L613">
        <v>611</v>
      </c>
      <c r="M613" s="2">
        <f>COUNTIFS($D$2:D612,$M$2)/L613</f>
        <v>0.81833060556464809</v>
      </c>
      <c r="N613" s="2">
        <f>COUNTIFS($D$2:D612,$N$2)/L613</f>
        <v>0.1260229132569558</v>
      </c>
      <c r="O613" s="2">
        <f>COUNTIFS($D$2:D612,$O$2)/L613</f>
        <v>3.7643207855973811E-2</v>
      </c>
      <c r="P613" s="2">
        <f>COUNTIFS($D$2:D612,$P$2)/L613</f>
        <v>1.8003273322422259E-2</v>
      </c>
    </row>
    <row r="614" spans="1:16" x14ac:dyDescent="0.35">
      <c r="A614">
        <v>613</v>
      </c>
      <c r="B614" t="s">
        <v>2624</v>
      </c>
      <c r="C614" t="s">
        <v>2040</v>
      </c>
      <c r="D614" t="str">
        <f t="shared" si="12"/>
        <v>French</v>
      </c>
      <c r="L614">
        <v>612</v>
      </c>
      <c r="M614" s="2">
        <f>COUNTIFS($D$2:D613,$M$2)/L614</f>
        <v>0.81699346405228757</v>
      </c>
      <c r="N614" s="2">
        <f>COUNTIFS($D$2:D613,$N$2)/L614</f>
        <v>0.12745098039215685</v>
      </c>
      <c r="O614" s="2">
        <f>COUNTIFS($D$2:D613,$O$2)/L614</f>
        <v>3.7581699346405227E-2</v>
      </c>
      <c r="P614" s="2">
        <f>COUNTIFS($D$2:D613,$P$2)/L614</f>
        <v>1.7973856209150325E-2</v>
      </c>
    </row>
    <row r="615" spans="1:16" x14ac:dyDescent="0.35">
      <c r="A615">
        <v>614</v>
      </c>
      <c r="B615" t="s">
        <v>2625</v>
      </c>
      <c r="C615" t="s">
        <v>2626</v>
      </c>
      <c r="D615" t="str">
        <f t="shared" si="12"/>
        <v>Other</v>
      </c>
      <c r="L615">
        <v>613</v>
      </c>
      <c r="M615" s="2">
        <f>COUNTIFS($D$2:D614,$M$2)/L615</f>
        <v>0.81566068515497558</v>
      </c>
      <c r="N615" s="2">
        <f>COUNTIFS($D$2:D614,$N$2)/L615</f>
        <v>0.12887438825448613</v>
      </c>
      <c r="O615" s="2">
        <f>COUNTIFS($D$2:D614,$O$2)/L615</f>
        <v>3.7520391517128875E-2</v>
      </c>
      <c r="P615" s="2">
        <f>COUNTIFS($D$2:D614,$P$2)/L615</f>
        <v>1.794453507340946E-2</v>
      </c>
    </row>
    <row r="616" spans="1:16" x14ac:dyDescent="0.35">
      <c r="A616">
        <v>615</v>
      </c>
      <c r="B616" t="s">
        <v>2627</v>
      </c>
      <c r="C616" t="s">
        <v>2004</v>
      </c>
      <c r="D616" t="str">
        <f t="shared" si="12"/>
        <v>Germanic</v>
      </c>
      <c r="L616">
        <v>614</v>
      </c>
      <c r="M616" s="2">
        <f>COUNTIFS($D$2:D615,$M$2)/L616</f>
        <v>0.81433224755700329</v>
      </c>
      <c r="N616" s="2">
        <f>COUNTIFS($D$2:D615,$N$2)/L616</f>
        <v>0.12866449511400652</v>
      </c>
      <c r="O616" s="2">
        <f>COUNTIFS($D$2:D615,$O$2)/L616</f>
        <v>3.7459283387622153E-2</v>
      </c>
      <c r="P616" s="2">
        <f>COUNTIFS($D$2:D615,$P$2)/L616</f>
        <v>1.9543973941368076E-2</v>
      </c>
    </row>
    <row r="617" spans="1:16" x14ac:dyDescent="0.35">
      <c r="A617">
        <v>616</v>
      </c>
      <c r="B617" t="s">
        <v>2628</v>
      </c>
      <c r="C617" t="s">
        <v>2004</v>
      </c>
      <c r="D617" t="str">
        <f t="shared" si="12"/>
        <v>Germanic</v>
      </c>
      <c r="L617">
        <v>615</v>
      </c>
      <c r="M617" s="2">
        <f>COUNTIFS($D$2:D616,$M$2)/L617</f>
        <v>0.81463414634146336</v>
      </c>
      <c r="N617" s="2">
        <f>COUNTIFS($D$2:D616,$N$2)/L617</f>
        <v>0.12845528455284552</v>
      </c>
      <c r="O617" s="2">
        <f>COUNTIFS($D$2:D616,$O$2)/L617</f>
        <v>3.7398373983739838E-2</v>
      </c>
      <c r="P617" s="2">
        <f>COUNTIFS($D$2:D616,$P$2)/L617</f>
        <v>1.9512195121951219E-2</v>
      </c>
    </row>
    <row r="618" spans="1:16" x14ac:dyDescent="0.35">
      <c r="A618">
        <v>617</v>
      </c>
      <c r="B618" t="s">
        <v>2629</v>
      </c>
      <c r="C618" t="s">
        <v>2321</v>
      </c>
      <c r="D618" t="str">
        <f t="shared" si="12"/>
        <v>Other</v>
      </c>
      <c r="L618">
        <v>616</v>
      </c>
      <c r="M618" s="2">
        <f>COUNTIFS($D$2:D617,$M$2)/L618</f>
        <v>0.81493506493506496</v>
      </c>
      <c r="N618" s="2">
        <f>COUNTIFS($D$2:D617,$N$2)/L618</f>
        <v>0.12824675324675325</v>
      </c>
      <c r="O618" s="2">
        <f>COUNTIFS($D$2:D617,$O$2)/L618</f>
        <v>3.7337662337662336E-2</v>
      </c>
      <c r="P618" s="2">
        <f>COUNTIFS($D$2:D617,$P$2)/L618</f>
        <v>1.948051948051948E-2</v>
      </c>
    </row>
    <row r="619" spans="1:16" x14ac:dyDescent="0.35">
      <c r="A619">
        <v>618</v>
      </c>
      <c r="B619" t="s">
        <v>2630</v>
      </c>
      <c r="C619" t="s">
        <v>2004</v>
      </c>
      <c r="D619" t="str">
        <f t="shared" si="12"/>
        <v>Germanic</v>
      </c>
      <c r="L619">
        <v>617</v>
      </c>
      <c r="M619" s="2">
        <f>COUNTIFS($D$2:D618,$M$2)/L619</f>
        <v>0.81361426256077796</v>
      </c>
      <c r="N619" s="2">
        <f>COUNTIFS($D$2:D618,$N$2)/L619</f>
        <v>0.1280388978930308</v>
      </c>
      <c r="O619" s="2">
        <f>COUNTIFS($D$2:D618,$O$2)/L619</f>
        <v>3.7277147487844407E-2</v>
      </c>
      <c r="P619" s="2">
        <f>COUNTIFS($D$2:D618,$P$2)/L619</f>
        <v>2.1069692058346839E-2</v>
      </c>
    </row>
    <row r="620" spans="1:16" x14ac:dyDescent="0.35">
      <c r="A620">
        <v>619</v>
      </c>
      <c r="B620" t="s">
        <v>2631</v>
      </c>
      <c r="C620" t="s">
        <v>2040</v>
      </c>
      <c r="D620" t="str">
        <f t="shared" si="12"/>
        <v>French</v>
      </c>
      <c r="L620">
        <v>618</v>
      </c>
      <c r="M620" s="2">
        <f>COUNTIFS($D$2:D619,$M$2)/L620</f>
        <v>0.81391585760517804</v>
      </c>
      <c r="N620" s="2">
        <f>COUNTIFS($D$2:D619,$N$2)/L620</f>
        <v>0.127831715210356</v>
      </c>
      <c r="O620" s="2">
        <f>COUNTIFS($D$2:D619,$O$2)/L620</f>
        <v>3.7216828478964403E-2</v>
      </c>
      <c r="P620" s="2">
        <f>COUNTIFS($D$2:D619,$P$2)/L620</f>
        <v>2.1035598705501618E-2</v>
      </c>
    </row>
    <row r="621" spans="1:16" x14ac:dyDescent="0.35">
      <c r="A621">
        <v>620</v>
      </c>
      <c r="B621" t="s">
        <v>2632</v>
      </c>
      <c r="C621" t="s">
        <v>2004</v>
      </c>
      <c r="D621" t="str">
        <f t="shared" si="12"/>
        <v>Germanic</v>
      </c>
      <c r="L621">
        <v>619</v>
      </c>
      <c r="M621" s="2">
        <f>COUNTIFS($D$2:D620,$M$2)/L621</f>
        <v>0.81260096930533121</v>
      </c>
      <c r="N621" s="2">
        <f>COUNTIFS($D$2:D620,$N$2)/L621</f>
        <v>0.12924071082390953</v>
      </c>
      <c r="O621" s="2">
        <f>COUNTIFS($D$2:D620,$O$2)/L621</f>
        <v>3.7156704361873988E-2</v>
      </c>
      <c r="P621" s="2">
        <f>COUNTIFS($D$2:D620,$P$2)/L621</f>
        <v>2.10016155088853E-2</v>
      </c>
    </row>
    <row r="622" spans="1:16" x14ac:dyDescent="0.35">
      <c r="A622">
        <v>621</v>
      </c>
      <c r="B622" t="s">
        <v>2633</v>
      </c>
      <c r="C622" t="s">
        <v>2040</v>
      </c>
      <c r="D622" t="str">
        <f t="shared" si="12"/>
        <v>French</v>
      </c>
      <c r="L622">
        <v>620</v>
      </c>
      <c r="M622" s="2">
        <f>COUNTIFS($D$2:D621,$M$2)/L622</f>
        <v>0.81290322580645158</v>
      </c>
      <c r="N622" s="2">
        <f>COUNTIFS($D$2:D621,$N$2)/L622</f>
        <v>0.12903225806451613</v>
      </c>
      <c r="O622" s="2">
        <f>COUNTIFS($D$2:D621,$O$2)/L622</f>
        <v>3.7096774193548385E-2</v>
      </c>
      <c r="P622" s="2">
        <f>COUNTIFS($D$2:D621,$P$2)/L622</f>
        <v>2.0967741935483872E-2</v>
      </c>
    </row>
    <row r="623" spans="1:16" x14ac:dyDescent="0.35">
      <c r="A623">
        <v>622</v>
      </c>
      <c r="B623" t="s">
        <v>2634</v>
      </c>
      <c r="C623" t="s">
        <v>2004</v>
      </c>
      <c r="D623" t="str">
        <f t="shared" si="12"/>
        <v>Germanic</v>
      </c>
      <c r="L623">
        <v>621</v>
      </c>
      <c r="M623" s="2">
        <f>COUNTIFS($D$2:D622,$M$2)/L623</f>
        <v>0.81159420289855078</v>
      </c>
      <c r="N623" s="2">
        <f>COUNTIFS($D$2:D622,$N$2)/L623</f>
        <v>0.13043478260869565</v>
      </c>
      <c r="O623" s="2">
        <f>COUNTIFS($D$2:D622,$O$2)/L623</f>
        <v>3.7037037037037035E-2</v>
      </c>
      <c r="P623" s="2">
        <f>COUNTIFS($D$2:D622,$P$2)/L623</f>
        <v>2.0933977455716585E-2</v>
      </c>
    </row>
    <row r="624" spans="1:16" x14ac:dyDescent="0.35">
      <c r="A624">
        <v>623</v>
      </c>
      <c r="B624" t="s">
        <v>2635</v>
      </c>
      <c r="C624" t="s">
        <v>2004</v>
      </c>
      <c r="D624" t="str">
        <f t="shared" si="12"/>
        <v>Germanic</v>
      </c>
      <c r="L624">
        <v>622</v>
      </c>
      <c r="M624" s="2">
        <f>COUNTIFS($D$2:D623,$M$2)/L624</f>
        <v>0.81189710610932475</v>
      </c>
      <c r="N624" s="2">
        <f>COUNTIFS($D$2:D623,$N$2)/L624</f>
        <v>0.13022508038585209</v>
      </c>
      <c r="O624" s="2">
        <f>COUNTIFS($D$2:D623,$O$2)/L624</f>
        <v>3.6977491961414789E-2</v>
      </c>
      <c r="P624" s="2">
        <f>COUNTIFS($D$2:D623,$P$2)/L624</f>
        <v>2.0900321543408359E-2</v>
      </c>
    </row>
    <row r="625" spans="1:16" x14ac:dyDescent="0.35">
      <c r="A625">
        <v>624</v>
      </c>
      <c r="B625" t="s">
        <v>2636</v>
      </c>
      <c r="C625" t="s">
        <v>2004</v>
      </c>
      <c r="D625" t="str">
        <f t="shared" si="12"/>
        <v>Germanic</v>
      </c>
      <c r="L625">
        <v>623</v>
      </c>
      <c r="M625" s="2">
        <f>COUNTIFS($D$2:D624,$M$2)/L625</f>
        <v>0.812199036918138</v>
      </c>
      <c r="N625" s="2">
        <f>COUNTIFS($D$2:D624,$N$2)/L625</f>
        <v>0.13001605136436598</v>
      </c>
      <c r="O625" s="2">
        <f>COUNTIFS($D$2:D624,$O$2)/L625</f>
        <v>3.691813804173355E-2</v>
      </c>
      <c r="P625" s="2">
        <f>COUNTIFS($D$2:D624,$P$2)/L625</f>
        <v>2.0866773675762441E-2</v>
      </c>
    </row>
    <row r="626" spans="1:16" x14ac:dyDescent="0.35">
      <c r="A626">
        <v>625</v>
      </c>
      <c r="B626" t="s">
        <v>2637</v>
      </c>
      <c r="C626" t="s">
        <v>2004</v>
      </c>
      <c r="D626" t="str">
        <f t="shared" si="12"/>
        <v>Germanic</v>
      </c>
      <c r="L626">
        <v>624</v>
      </c>
      <c r="M626" s="2">
        <f>COUNTIFS($D$2:D625,$M$2)/L626</f>
        <v>0.8125</v>
      </c>
      <c r="N626" s="2">
        <f>COUNTIFS($D$2:D625,$N$2)/L626</f>
        <v>0.12980769230769232</v>
      </c>
      <c r="O626" s="2">
        <f>COUNTIFS($D$2:D625,$O$2)/L626</f>
        <v>3.685897435897436E-2</v>
      </c>
      <c r="P626" s="2">
        <f>COUNTIFS($D$2:D625,$P$2)/L626</f>
        <v>2.0833333333333332E-2</v>
      </c>
    </row>
    <row r="627" spans="1:16" x14ac:dyDescent="0.35">
      <c r="A627">
        <v>626</v>
      </c>
      <c r="B627" t="s">
        <v>2638</v>
      </c>
      <c r="C627" t="s">
        <v>2104</v>
      </c>
      <c r="D627" t="str">
        <f t="shared" si="12"/>
        <v>Latin</v>
      </c>
      <c r="L627">
        <v>625</v>
      </c>
      <c r="M627" s="2">
        <f>COUNTIFS($D$2:D626,$M$2)/L627</f>
        <v>0.81279999999999997</v>
      </c>
      <c r="N627" s="2">
        <f>COUNTIFS($D$2:D626,$N$2)/L627</f>
        <v>0.12959999999999999</v>
      </c>
      <c r="O627" s="2">
        <f>COUNTIFS($D$2:D626,$O$2)/L627</f>
        <v>3.6799999999999999E-2</v>
      </c>
      <c r="P627" s="2">
        <f>COUNTIFS($D$2:D626,$P$2)/L627</f>
        <v>2.0799999999999999E-2</v>
      </c>
    </row>
    <row r="628" spans="1:16" x14ac:dyDescent="0.35">
      <c r="A628">
        <v>627</v>
      </c>
      <c r="B628" t="s">
        <v>2639</v>
      </c>
      <c r="C628" t="s">
        <v>2004</v>
      </c>
      <c r="D628" t="str">
        <f t="shared" si="12"/>
        <v>Germanic</v>
      </c>
      <c r="L628">
        <v>626</v>
      </c>
      <c r="M628" s="2">
        <f>COUNTIFS($D$2:D627,$M$2)/L628</f>
        <v>0.81150159744408945</v>
      </c>
      <c r="N628" s="2">
        <f>COUNTIFS($D$2:D627,$N$2)/L628</f>
        <v>0.12939297124600638</v>
      </c>
      <c r="O628" s="2">
        <f>COUNTIFS($D$2:D627,$O$2)/L628</f>
        <v>3.8338658146964855E-2</v>
      </c>
      <c r="P628" s="2">
        <f>COUNTIFS($D$2:D627,$P$2)/L628</f>
        <v>2.0766773162939296E-2</v>
      </c>
    </row>
    <row r="629" spans="1:16" x14ac:dyDescent="0.35">
      <c r="A629">
        <v>628</v>
      </c>
      <c r="B629" t="s">
        <v>2640</v>
      </c>
      <c r="C629" t="s">
        <v>2004</v>
      </c>
      <c r="D629" t="str">
        <f t="shared" si="12"/>
        <v>Germanic</v>
      </c>
      <c r="L629">
        <v>627</v>
      </c>
      <c r="M629" s="2">
        <f>COUNTIFS($D$2:D628,$M$2)/L629</f>
        <v>0.81180223285486441</v>
      </c>
      <c r="N629" s="2">
        <f>COUNTIFS($D$2:D628,$N$2)/L629</f>
        <v>0.12918660287081341</v>
      </c>
      <c r="O629" s="2">
        <f>COUNTIFS($D$2:D628,$O$2)/L629</f>
        <v>3.8277511961722487E-2</v>
      </c>
      <c r="P629" s="2">
        <f>COUNTIFS($D$2:D628,$P$2)/L629</f>
        <v>2.0733652312599681E-2</v>
      </c>
    </row>
    <row r="630" spans="1:16" x14ac:dyDescent="0.35">
      <c r="A630">
        <v>629</v>
      </c>
      <c r="B630" t="s">
        <v>2641</v>
      </c>
      <c r="C630" t="s">
        <v>2004</v>
      </c>
      <c r="D630" t="str">
        <f t="shared" si="12"/>
        <v>Germanic</v>
      </c>
      <c r="L630">
        <v>628</v>
      </c>
      <c r="M630" s="2">
        <f>COUNTIFS($D$2:D629,$M$2)/L630</f>
        <v>0.81210191082802552</v>
      </c>
      <c r="N630" s="2">
        <f>COUNTIFS($D$2:D629,$N$2)/L630</f>
        <v>0.12898089171974522</v>
      </c>
      <c r="O630" s="2">
        <f>COUNTIFS($D$2:D629,$O$2)/L630</f>
        <v>3.8216560509554139E-2</v>
      </c>
      <c r="P630" s="2">
        <f>COUNTIFS($D$2:D629,$P$2)/L630</f>
        <v>2.0700636942675158E-2</v>
      </c>
    </row>
    <row r="631" spans="1:16" x14ac:dyDescent="0.35">
      <c r="A631">
        <v>630</v>
      </c>
      <c r="B631" t="s">
        <v>2642</v>
      </c>
      <c r="C631" t="s">
        <v>2004</v>
      </c>
      <c r="D631" t="str">
        <f t="shared" si="12"/>
        <v>Germanic</v>
      </c>
      <c r="L631">
        <v>629</v>
      </c>
      <c r="M631" s="2">
        <f>COUNTIFS($D$2:D630,$M$2)/L631</f>
        <v>0.81240063593004774</v>
      </c>
      <c r="N631" s="2">
        <f>COUNTIFS($D$2:D630,$N$2)/L631</f>
        <v>0.12877583465818759</v>
      </c>
      <c r="O631" s="2">
        <f>COUNTIFS($D$2:D630,$O$2)/L631</f>
        <v>3.8155802861685212E-2</v>
      </c>
      <c r="P631" s="2">
        <f>COUNTIFS($D$2:D630,$P$2)/L631</f>
        <v>2.066772655007949E-2</v>
      </c>
    </row>
    <row r="632" spans="1:16" x14ac:dyDescent="0.35">
      <c r="A632">
        <v>631</v>
      </c>
      <c r="B632" t="s">
        <v>2643</v>
      </c>
      <c r="C632" t="s">
        <v>2004</v>
      </c>
      <c r="D632" t="str">
        <f t="shared" si="12"/>
        <v>Germanic</v>
      </c>
      <c r="L632">
        <v>630</v>
      </c>
      <c r="M632" s="2">
        <f>COUNTIFS($D$2:D631,$M$2)/L632</f>
        <v>0.8126984126984127</v>
      </c>
      <c r="N632" s="2">
        <f>COUNTIFS($D$2:D631,$N$2)/L632</f>
        <v>0.12857142857142856</v>
      </c>
      <c r="O632" s="2">
        <f>COUNTIFS($D$2:D631,$O$2)/L632</f>
        <v>3.8095238095238099E-2</v>
      </c>
      <c r="P632" s="2">
        <f>COUNTIFS($D$2:D631,$P$2)/L632</f>
        <v>2.0634920634920634E-2</v>
      </c>
    </row>
    <row r="633" spans="1:16" x14ac:dyDescent="0.35">
      <c r="A633">
        <v>632</v>
      </c>
      <c r="B633" t="s">
        <v>2644</v>
      </c>
      <c r="C633" t="s">
        <v>2004</v>
      </c>
      <c r="D633" t="str">
        <f t="shared" si="12"/>
        <v>Germanic</v>
      </c>
      <c r="L633">
        <v>631</v>
      </c>
      <c r="M633" s="2">
        <f>COUNTIFS($D$2:D632,$M$2)/L633</f>
        <v>0.81299524564183834</v>
      </c>
      <c r="N633" s="2">
        <f>COUNTIFS($D$2:D632,$N$2)/L633</f>
        <v>0.12836767036450078</v>
      </c>
      <c r="O633" s="2">
        <f>COUNTIFS($D$2:D632,$O$2)/L633</f>
        <v>3.8034865293185421E-2</v>
      </c>
      <c r="P633" s="2">
        <f>COUNTIFS($D$2:D632,$P$2)/L633</f>
        <v>2.0602218700475437E-2</v>
      </c>
    </row>
    <row r="634" spans="1:16" x14ac:dyDescent="0.35">
      <c r="A634">
        <v>633</v>
      </c>
      <c r="B634" t="s">
        <v>2645</v>
      </c>
      <c r="C634" t="s">
        <v>2004</v>
      </c>
      <c r="D634" t="str">
        <f t="shared" si="12"/>
        <v>Germanic</v>
      </c>
      <c r="L634">
        <v>632</v>
      </c>
      <c r="M634" s="2">
        <f>COUNTIFS($D$2:D633,$M$2)/L634</f>
        <v>0.81329113924050633</v>
      </c>
      <c r="N634" s="2">
        <f>COUNTIFS($D$2:D633,$N$2)/L634</f>
        <v>0.12816455696202531</v>
      </c>
      <c r="O634" s="2">
        <f>COUNTIFS($D$2:D633,$O$2)/L634</f>
        <v>3.7974683544303799E-2</v>
      </c>
      <c r="P634" s="2">
        <f>COUNTIFS($D$2:D633,$P$2)/L634</f>
        <v>2.0569620253164556E-2</v>
      </c>
    </row>
    <row r="635" spans="1:16" x14ac:dyDescent="0.35">
      <c r="A635">
        <v>634</v>
      </c>
      <c r="B635" t="s">
        <v>2646</v>
      </c>
      <c r="C635" t="s">
        <v>2004</v>
      </c>
      <c r="D635" t="str">
        <f t="shared" si="12"/>
        <v>Germanic</v>
      </c>
      <c r="L635">
        <v>633</v>
      </c>
      <c r="M635" s="2">
        <f>COUNTIFS($D$2:D634,$M$2)/L635</f>
        <v>0.81358609794628756</v>
      </c>
      <c r="N635" s="2">
        <f>COUNTIFS($D$2:D634,$N$2)/L635</f>
        <v>0.12796208530805686</v>
      </c>
      <c r="O635" s="2">
        <f>COUNTIFS($D$2:D634,$O$2)/L635</f>
        <v>3.7914691943127965E-2</v>
      </c>
      <c r="P635" s="2">
        <f>COUNTIFS($D$2:D634,$P$2)/L635</f>
        <v>2.0537124802527645E-2</v>
      </c>
    </row>
    <row r="636" spans="1:16" x14ac:dyDescent="0.35">
      <c r="A636">
        <v>635</v>
      </c>
      <c r="B636" t="s">
        <v>2647</v>
      </c>
      <c r="C636" t="s">
        <v>2004</v>
      </c>
      <c r="D636" t="str">
        <f t="shared" si="12"/>
        <v>Germanic</v>
      </c>
      <c r="L636">
        <v>634</v>
      </c>
      <c r="M636" s="2">
        <f>COUNTIFS($D$2:D635,$M$2)/L636</f>
        <v>0.81388012618296535</v>
      </c>
      <c r="N636" s="2">
        <f>COUNTIFS($D$2:D635,$N$2)/L636</f>
        <v>0.12776025236593061</v>
      </c>
      <c r="O636" s="2">
        <f>COUNTIFS($D$2:D635,$O$2)/L636</f>
        <v>3.7854889589905363E-2</v>
      </c>
      <c r="P636" s="2">
        <f>COUNTIFS($D$2:D635,$P$2)/L636</f>
        <v>2.0504731861198739E-2</v>
      </c>
    </row>
    <row r="637" spans="1:16" x14ac:dyDescent="0.35">
      <c r="A637">
        <v>636</v>
      </c>
      <c r="B637" t="s">
        <v>2648</v>
      </c>
      <c r="C637" t="s">
        <v>2004</v>
      </c>
      <c r="D637" t="str">
        <f t="shared" si="12"/>
        <v>Germanic</v>
      </c>
      <c r="L637">
        <v>635</v>
      </c>
      <c r="M637" s="2">
        <f>COUNTIFS($D$2:D636,$M$2)/L637</f>
        <v>0.81417322834645667</v>
      </c>
      <c r="N637" s="2">
        <f>COUNTIFS($D$2:D636,$N$2)/L637</f>
        <v>0.12755905511811025</v>
      </c>
      <c r="O637" s="2">
        <f>COUNTIFS($D$2:D636,$O$2)/L637</f>
        <v>3.7795275590551181E-2</v>
      </c>
      <c r="P637" s="2">
        <f>COUNTIFS($D$2:D636,$P$2)/L637</f>
        <v>2.0472440944881889E-2</v>
      </c>
    </row>
    <row r="638" spans="1:16" x14ac:dyDescent="0.35">
      <c r="A638">
        <v>637</v>
      </c>
      <c r="B638" t="s">
        <v>2649</v>
      </c>
      <c r="C638" t="s">
        <v>2040</v>
      </c>
      <c r="D638" t="str">
        <f t="shared" si="12"/>
        <v>French</v>
      </c>
      <c r="L638">
        <v>636</v>
      </c>
      <c r="M638" s="2">
        <f>COUNTIFS($D$2:D637,$M$2)/L638</f>
        <v>0.81446540880503149</v>
      </c>
      <c r="N638" s="2">
        <f>COUNTIFS($D$2:D637,$N$2)/L638</f>
        <v>0.12735849056603774</v>
      </c>
      <c r="O638" s="2">
        <f>COUNTIFS($D$2:D637,$O$2)/L638</f>
        <v>3.7735849056603772E-2</v>
      </c>
      <c r="P638" s="2">
        <f>COUNTIFS($D$2:D637,$P$2)/L638</f>
        <v>2.0440251572327043E-2</v>
      </c>
    </row>
    <row r="639" spans="1:16" x14ac:dyDescent="0.35">
      <c r="A639">
        <v>638</v>
      </c>
      <c r="B639" t="s">
        <v>2650</v>
      </c>
      <c r="C639" t="s">
        <v>2040</v>
      </c>
      <c r="D639" t="str">
        <f t="shared" si="12"/>
        <v>French</v>
      </c>
      <c r="L639">
        <v>637</v>
      </c>
      <c r="M639" s="2">
        <f>COUNTIFS($D$2:D638,$M$2)/L639</f>
        <v>0.81318681318681318</v>
      </c>
      <c r="N639" s="2">
        <f>COUNTIFS($D$2:D638,$N$2)/L639</f>
        <v>0.12872841444270017</v>
      </c>
      <c r="O639" s="2">
        <f>COUNTIFS($D$2:D638,$O$2)/L639</f>
        <v>3.7676609105180531E-2</v>
      </c>
      <c r="P639" s="2">
        <f>COUNTIFS($D$2:D638,$P$2)/L639</f>
        <v>2.0408163265306121E-2</v>
      </c>
    </row>
    <row r="640" spans="1:16" x14ac:dyDescent="0.35">
      <c r="A640">
        <v>639</v>
      </c>
      <c r="B640" t="s">
        <v>2651</v>
      </c>
      <c r="C640" t="s">
        <v>2004</v>
      </c>
      <c r="D640" t="str">
        <f t="shared" si="12"/>
        <v>Germanic</v>
      </c>
      <c r="L640">
        <v>638</v>
      </c>
      <c r="M640" s="2">
        <f>COUNTIFS($D$2:D639,$M$2)/L640</f>
        <v>0.81191222570532917</v>
      </c>
      <c r="N640" s="2">
        <f>COUNTIFS($D$2:D639,$N$2)/L640</f>
        <v>0.13009404388714735</v>
      </c>
      <c r="O640" s="2">
        <f>COUNTIFS($D$2:D639,$O$2)/L640</f>
        <v>3.7617554858934171E-2</v>
      </c>
      <c r="P640" s="2">
        <f>COUNTIFS($D$2:D639,$P$2)/L640</f>
        <v>2.037617554858934E-2</v>
      </c>
    </row>
    <row r="641" spans="1:16" x14ac:dyDescent="0.35">
      <c r="A641">
        <v>640</v>
      </c>
      <c r="B641" t="s">
        <v>2652</v>
      </c>
      <c r="C641" t="s">
        <v>2004</v>
      </c>
      <c r="D641" t="str">
        <f t="shared" si="12"/>
        <v>Germanic</v>
      </c>
      <c r="L641">
        <v>639</v>
      </c>
      <c r="M641" s="2">
        <f>COUNTIFS($D$2:D640,$M$2)/L641</f>
        <v>0.81220657276995301</v>
      </c>
      <c r="N641" s="2">
        <f>COUNTIFS($D$2:D640,$N$2)/L641</f>
        <v>0.12989045383411579</v>
      </c>
      <c r="O641" s="2">
        <f>COUNTIFS($D$2:D640,$O$2)/L641</f>
        <v>3.7558685446009391E-2</v>
      </c>
      <c r="P641" s="2">
        <f>COUNTIFS($D$2:D640,$P$2)/L641</f>
        <v>2.0344287949921751E-2</v>
      </c>
    </row>
    <row r="642" spans="1:16" x14ac:dyDescent="0.35">
      <c r="A642">
        <v>641</v>
      </c>
      <c r="B642" t="s">
        <v>2653</v>
      </c>
      <c r="C642" t="s">
        <v>2004</v>
      </c>
      <c r="D642" t="str">
        <f t="shared" si="12"/>
        <v>Germanic</v>
      </c>
      <c r="L642">
        <v>640</v>
      </c>
      <c r="M642" s="2">
        <f>COUNTIFS($D$2:D641,$M$2)/L642</f>
        <v>0.8125</v>
      </c>
      <c r="N642" s="2">
        <f>COUNTIFS($D$2:D641,$N$2)/L642</f>
        <v>0.12968750000000001</v>
      </c>
      <c r="O642" s="2">
        <f>COUNTIFS($D$2:D641,$O$2)/L642</f>
        <v>3.7499999999999999E-2</v>
      </c>
      <c r="P642" s="2">
        <f>COUNTIFS($D$2:D641,$P$2)/L642</f>
        <v>2.0312500000000001E-2</v>
      </c>
    </row>
    <row r="643" spans="1:16" x14ac:dyDescent="0.35">
      <c r="A643">
        <v>642</v>
      </c>
      <c r="B643" t="s">
        <v>2654</v>
      </c>
      <c r="C643" t="s">
        <v>2040</v>
      </c>
      <c r="D643" t="str">
        <f t="shared" si="12"/>
        <v>French</v>
      </c>
      <c r="L643">
        <v>641</v>
      </c>
      <c r="M643" s="2">
        <f>COUNTIFS($D$2:D642,$M$2)/L643</f>
        <v>0.81279251170046807</v>
      </c>
      <c r="N643" s="2">
        <f>COUNTIFS($D$2:D642,$N$2)/L643</f>
        <v>0.1294851794071763</v>
      </c>
      <c r="O643" s="2">
        <f>COUNTIFS($D$2:D642,$O$2)/L643</f>
        <v>3.7441497659906398E-2</v>
      </c>
      <c r="P643" s="2">
        <f>COUNTIFS($D$2:D642,$P$2)/L643</f>
        <v>2.0280811232449299E-2</v>
      </c>
    </row>
    <row r="644" spans="1:16" x14ac:dyDescent="0.35">
      <c r="A644">
        <v>643</v>
      </c>
      <c r="B644" t="s">
        <v>2655</v>
      </c>
      <c r="C644" t="s">
        <v>2040</v>
      </c>
      <c r="D644" t="str">
        <f t="shared" si="12"/>
        <v>French</v>
      </c>
      <c r="L644">
        <v>642</v>
      </c>
      <c r="M644" s="2">
        <f>COUNTIFS($D$2:D643,$M$2)/L644</f>
        <v>0.81152647975077885</v>
      </c>
      <c r="N644" s="2">
        <f>COUNTIFS($D$2:D643,$N$2)/L644</f>
        <v>0.13084112149532709</v>
      </c>
      <c r="O644" s="2">
        <f>COUNTIFS($D$2:D643,$O$2)/L644</f>
        <v>3.7383177570093455E-2</v>
      </c>
      <c r="P644" s="2">
        <f>COUNTIFS($D$2:D643,$P$2)/L644</f>
        <v>2.0249221183800622E-2</v>
      </c>
    </row>
    <row r="645" spans="1:16" x14ac:dyDescent="0.35">
      <c r="A645">
        <v>644</v>
      </c>
      <c r="B645" t="s">
        <v>2656</v>
      </c>
      <c r="C645" t="s">
        <v>2004</v>
      </c>
      <c r="D645" t="str">
        <f t="shared" si="12"/>
        <v>Germanic</v>
      </c>
      <c r="L645">
        <v>643</v>
      </c>
      <c r="M645" s="2">
        <f>COUNTIFS($D$2:D644,$M$2)/L645</f>
        <v>0.81026438569206838</v>
      </c>
      <c r="N645" s="2">
        <f>COUNTIFS($D$2:D644,$N$2)/L645</f>
        <v>0.13219284603421461</v>
      </c>
      <c r="O645" s="2">
        <f>COUNTIFS($D$2:D644,$O$2)/L645</f>
        <v>3.7325038880248837E-2</v>
      </c>
      <c r="P645" s="2">
        <f>COUNTIFS($D$2:D644,$P$2)/L645</f>
        <v>2.0217729393468119E-2</v>
      </c>
    </row>
    <row r="646" spans="1:16" x14ac:dyDescent="0.35">
      <c r="A646">
        <v>645</v>
      </c>
      <c r="B646" t="s">
        <v>2657</v>
      </c>
      <c r="C646" t="s">
        <v>2004</v>
      </c>
      <c r="D646" t="str">
        <f t="shared" si="12"/>
        <v>Germanic</v>
      </c>
      <c r="L646">
        <v>644</v>
      </c>
      <c r="M646" s="2">
        <f>COUNTIFS($D$2:D645,$M$2)/L646</f>
        <v>0.81055900621118016</v>
      </c>
      <c r="N646" s="2">
        <f>COUNTIFS($D$2:D645,$N$2)/L646</f>
        <v>0.13198757763975155</v>
      </c>
      <c r="O646" s="2">
        <f>COUNTIFS($D$2:D645,$O$2)/L646</f>
        <v>3.7267080745341616E-2</v>
      </c>
      <c r="P646" s="2">
        <f>COUNTIFS($D$2:D645,$P$2)/L646</f>
        <v>2.0186335403726708E-2</v>
      </c>
    </row>
    <row r="647" spans="1:16" x14ac:dyDescent="0.35">
      <c r="A647">
        <v>646</v>
      </c>
      <c r="B647" t="s">
        <v>2658</v>
      </c>
      <c r="C647" t="s">
        <v>2040</v>
      </c>
      <c r="D647" t="str">
        <f t="shared" ref="D647:D710" si="13">INDEX(H:H,MATCH(C647,G:G,0))</f>
        <v>French</v>
      </c>
      <c r="L647">
        <v>645</v>
      </c>
      <c r="M647" s="2">
        <f>COUNTIFS($D$2:D646,$M$2)/L647</f>
        <v>0.81085271317829455</v>
      </c>
      <c r="N647" s="2">
        <f>COUNTIFS($D$2:D646,$N$2)/L647</f>
        <v>0.13178294573643412</v>
      </c>
      <c r="O647" s="2">
        <f>COUNTIFS($D$2:D646,$O$2)/L647</f>
        <v>3.7209302325581395E-2</v>
      </c>
      <c r="P647" s="2">
        <f>COUNTIFS($D$2:D646,$P$2)/L647</f>
        <v>2.0155038759689922E-2</v>
      </c>
    </row>
    <row r="648" spans="1:16" x14ac:dyDescent="0.35">
      <c r="A648">
        <v>647</v>
      </c>
      <c r="B648" t="s">
        <v>2659</v>
      </c>
      <c r="C648" t="s">
        <v>2040</v>
      </c>
      <c r="D648" t="str">
        <f t="shared" si="13"/>
        <v>French</v>
      </c>
      <c r="L648">
        <v>646</v>
      </c>
      <c r="M648" s="2">
        <f>COUNTIFS($D$2:D647,$M$2)/L648</f>
        <v>0.80959752321981426</v>
      </c>
      <c r="N648" s="2">
        <f>COUNTIFS($D$2:D647,$N$2)/L648</f>
        <v>0.13312693498452013</v>
      </c>
      <c r="O648" s="2">
        <f>COUNTIFS($D$2:D647,$O$2)/L648</f>
        <v>3.7151702786377708E-2</v>
      </c>
      <c r="P648" s="2">
        <f>COUNTIFS($D$2:D647,$P$2)/L648</f>
        <v>2.0123839009287926E-2</v>
      </c>
    </row>
    <row r="649" spans="1:16" x14ac:dyDescent="0.35">
      <c r="A649">
        <v>648</v>
      </c>
      <c r="B649" t="s">
        <v>2660</v>
      </c>
      <c r="C649" t="s">
        <v>2004</v>
      </c>
      <c r="D649" t="str">
        <f t="shared" si="13"/>
        <v>Germanic</v>
      </c>
      <c r="L649">
        <v>647</v>
      </c>
      <c r="M649" s="2">
        <f>COUNTIFS($D$2:D648,$M$2)/L649</f>
        <v>0.80834621329211742</v>
      </c>
      <c r="N649" s="2">
        <f>COUNTIFS($D$2:D648,$N$2)/L649</f>
        <v>0.13446676970633695</v>
      </c>
      <c r="O649" s="2">
        <f>COUNTIFS($D$2:D648,$O$2)/L649</f>
        <v>3.7094281298299843E-2</v>
      </c>
      <c r="P649" s="2">
        <f>COUNTIFS($D$2:D648,$P$2)/L649</f>
        <v>2.009273570324575E-2</v>
      </c>
    </row>
    <row r="650" spans="1:16" x14ac:dyDescent="0.35">
      <c r="A650">
        <v>649</v>
      </c>
      <c r="B650" t="s">
        <v>2661</v>
      </c>
      <c r="C650" t="s">
        <v>2004</v>
      </c>
      <c r="D650" t="str">
        <f t="shared" si="13"/>
        <v>Germanic</v>
      </c>
      <c r="L650">
        <v>648</v>
      </c>
      <c r="M650" s="2">
        <f>COUNTIFS($D$2:D649,$M$2)/L650</f>
        <v>0.80864197530864201</v>
      </c>
      <c r="N650" s="2">
        <f>COUNTIFS($D$2:D649,$N$2)/L650</f>
        <v>0.13425925925925927</v>
      </c>
      <c r="O650" s="2">
        <f>COUNTIFS($D$2:D649,$O$2)/L650</f>
        <v>3.7037037037037035E-2</v>
      </c>
      <c r="P650" s="2">
        <f>COUNTIFS($D$2:D649,$P$2)/L650</f>
        <v>2.0061728395061727E-2</v>
      </c>
    </row>
    <row r="651" spans="1:16" x14ac:dyDescent="0.35">
      <c r="A651">
        <v>650</v>
      </c>
      <c r="B651" t="s">
        <v>2662</v>
      </c>
      <c r="C651" t="s">
        <v>2104</v>
      </c>
      <c r="D651" t="str">
        <f t="shared" si="13"/>
        <v>Latin</v>
      </c>
      <c r="L651">
        <v>649</v>
      </c>
      <c r="M651" s="2">
        <f>COUNTIFS($D$2:D650,$M$2)/L651</f>
        <v>0.80893682588597848</v>
      </c>
      <c r="N651" s="2">
        <f>COUNTIFS($D$2:D650,$N$2)/L651</f>
        <v>0.13405238828967642</v>
      </c>
      <c r="O651" s="2">
        <f>COUNTIFS($D$2:D650,$O$2)/L651</f>
        <v>3.6979969183359017E-2</v>
      </c>
      <c r="P651" s="2">
        <f>COUNTIFS($D$2:D650,$P$2)/L651</f>
        <v>2.0030816640986132E-2</v>
      </c>
    </row>
    <row r="652" spans="1:16" x14ac:dyDescent="0.35">
      <c r="A652">
        <v>651</v>
      </c>
      <c r="B652" t="s">
        <v>2663</v>
      </c>
      <c r="C652" t="s">
        <v>2004</v>
      </c>
      <c r="D652" t="str">
        <f t="shared" si="13"/>
        <v>Germanic</v>
      </c>
      <c r="L652">
        <v>650</v>
      </c>
      <c r="M652" s="2">
        <f>COUNTIFS($D$2:D651,$M$2)/L652</f>
        <v>0.80769230769230771</v>
      </c>
      <c r="N652" s="2">
        <f>COUNTIFS($D$2:D651,$N$2)/L652</f>
        <v>0.13384615384615384</v>
      </c>
      <c r="O652" s="2">
        <f>COUNTIFS($D$2:D651,$O$2)/L652</f>
        <v>3.8461538461538464E-2</v>
      </c>
      <c r="P652" s="2">
        <f>COUNTIFS($D$2:D651,$P$2)/L652</f>
        <v>0.02</v>
      </c>
    </row>
    <row r="653" spans="1:16" x14ac:dyDescent="0.35">
      <c r="A653">
        <v>652</v>
      </c>
      <c r="B653" t="s">
        <v>2664</v>
      </c>
      <c r="C653" t="s">
        <v>2004</v>
      </c>
      <c r="D653" t="str">
        <f t="shared" si="13"/>
        <v>Germanic</v>
      </c>
      <c r="L653">
        <v>651</v>
      </c>
      <c r="M653" s="2">
        <f>COUNTIFS($D$2:D652,$M$2)/L653</f>
        <v>0.80798771121351765</v>
      </c>
      <c r="N653" s="2">
        <f>COUNTIFS($D$2:D652,$N$2)/L653</f>
        <v>0.13364055299539171</v>
      </c>
      <c r="O653" s="2">
        <f>COUNTIFS($D$2:D652,$O$2)/L653</f>
        <v>3.840245775729647E-2</v>
      </c>
      <c r="P653" s="2">
        <f>COUNTIFS($D$2:D652,$P$2)/L653</f>
        <v>1.9969278033794162E-2</v>
      </c>
    </row>
    <row r="654" spans="1:16" x14ac:dyDescent="0.35">
      <c r="A654">
        <v>653</v>
      </c>
      <c r="B654" t="s">
        <v>2665</v>
      </c>
      <c r="C654" t="s">
        <v>2040</v>
      </c>
      <c r="D654" t="str">
        <f t="shared" si="13"/>
        <v>French</v>
      </c>
      <c r="L654">
        <v>652</v>
      </c>
      <c r="M654" s="2">
        <f>COUNTIFS($D$2:D653,$M$2)/L654</f>
        <v>0.80828220858895705</v>
      </c>
      <c r="N654" s="2">
        <f>COUNTIFS($D$2:D653,$N$2)/L654</f>
        <v>0.1334355828220859</v>
      </c>
      <c r="O654" s="2">
        <f>COUNTIFS($D$2:D653,$O$2)/L654</f>
        <v>3.834355828220859E-2</v>
      </c>
      <c r="P654" s="2">
        <f>COUNTIFS($D$2:D653,$P$2)/L654</f>
        <v>1.9938650306748466E-2</v>
      </c>
    </row>
    <row r="655" spans="1:16" x14ac:dyDescent="0.35">
      <c r="A655">
        <v>654</v>
      </c>
      <c r="B655" t="s">
        <v>2666</v>
      </c>
      <c r="C655" t="s">
        <v>2004</v>
      </c>
      <c r="D655" t="str">
        <f t="shared" si="13"/>
        <v>Germanic</v>
      </c>
      <c r="L655">
        <v>653</v>
      </c>
      <c r="M655" s="2">
        <f>COUNTIFS($D$2:D654,$M$2)/L655</f>
        <v>0.8070444104134763</v>
      </c>
      <c r="N655" s="2">
        <f>COUNTIFS($D$2:D654,$N$2)/L655</f>
        <v>0.13476263399693722</v>
      </c>
      <c r="O655" s="2">
        <f>COUNTIFS($D$2:D654,$O$2)/L655</f>
        <v>3.8284839203675342E-2</v>
      </c>
      <c r="P655" s="2">
        <f>COUNTIFS($D$2:D654,$P$2)/L655</f>
        <v>1.9908116385911178E-2</v>
      </c>
    </row>
    <row r="656" spans="1:16" x14ac:dyDescent="0.35">
      <c r="A656">
        <v>655</v>
      </c>
      <c r="B656" t="s">
        <v>2667</v>
      </c>
      <c r="C656" t="s">
        <v>2004</v>
      </c>
      <c r="D656" t="str">
        <f t="shared" si="13"/>
        <v>Germanic</v>
      </c>
      <c r="L656">
        <v>654</v>
      </c>
      <c r="M656" s="2">
        <f>COUNTIFS($D$2:D655,$M$2)/L656</f>
        <v>0.80733944954128445</v>
      </c>
      <c r="N656" s="2">
        <f>COUNTIFS($D$2:D655,$N$2)/L656</f>
        <v>0.13455657492354739</v>
      </c>
      <c r="O656" s="2">
        <f>COUNTIFS($D$2:D655,$O$2)/L656</f>
        <v>3.82262996941896E-2</v>
      </c>
      <c r="P656" s="2">
        <f>COUNTIFS($D$2:D655,$P$2)/L656</f>
        <v>1.9877675840978593E-2</v>
      </c>
    </row>
    <row r="657" spans="1:16" x14ac:dyDescent="0.35">
      <c r="A657">
        <v>656</v>
      </c>
      <c r="B657" t="s">
        <v>2668</v>
      </c>
      <c r="C657" t="s">
        <v>2004</v>
      </c>
      <c r="D657" t="str">
        <f t="shared" si="13"/>
        <v>Germanic</v>
      </c>
      <c r="L657">
        <v>655</v>
      </c>
      <c r="M657" s="2">
        <f>COUNTIFS($D$2:D656,$M$2)/L657</f>
        <v>0.80763358778625949</v>
      </c>
      <c r="N657" s="2">
        <f>COUNTIFS($D$2:D656,$N$2)/L657</f>
        <v>0.13435114503816795</v>
      </c>
      <c r="O657" s="2">
        <f>COUNTIFS($D$2:D656,$O$2)/L657</f>
        <v>3.8167938931297711E-2</v>
      </c>
      <c r="P657" s="2">
        <f>COUNTIFS($D$2:D656,$P$2)/L657</f>
        <v>1.984732824427481E-2</v>
      </c>
    </row>
    <row r="658" spans="1:16" x14ac:dyDescent="0.35">
      <c r="A658">
        <v>657</v>
      </c>
      <c r="B658" t="s">
        <v>2669</v>
      </c>
      <c r="C658" t="s">
        <v>2104</v>
      </c>
      <c r="D658" t="str">
        <f t="shared" si="13"/>
        <v>Latin</v>
      </c>
      <c r="L658">
        <v>656</v>
      </c>
      <c r="M658" s="2">
        <f>COUNTIFS($D$2:D657,$M$2)/L658</f>
        <v>0.80792682926829273</v>
      </c>
      <c r="N658" s="2">
        <f>COUNTIFS($D$2:D657,$N$2)/L658</f>
        <v>0.13414634146341464</v>
      </c>
      <c r="O658" s="2">
        <f>COUNTIFS($D$2:D657,$O$2)/L658</f>
        <v>3.8109756097560975E-2</v>
      </c>
      <c r="P658" s="2">
        <f>COUNTIFS($D$2:D657,$P$2)/L658</f>
        <v>1.9817073170731708E-2</v>
      </c>
    </row>
    <row r="659" spans="1:16" x14ac:dyDescent="0.35">
      <c r="A659">
        <v>658</v>
      </c>
      <c r="B659" t="s">
        <v>2670</v>
      </c>
      <c r="C659" t="s">
        <v>2004</v>
      </c>
      <c r="D659" t="str">
        <f t="shared" si="13"/>
        <v>Germanic</v>
      </c>
      <c r="L659">
        <v>657</v>
      </c>
      <c r="M659" s="2">
        <f>COUNTIFS($D$2:D658,$M$2)/L659</f>
        <v>0.80669710806697104</v>
      </c>
      <c r="N659" s="2">
        <f>COUNTIFS($D$2:D658,$N$2)/L659</f>
        <v>0.13394216133942161</v>
      </c>
      <c r="O659" s="2">
        <f>COUNTIFS($D$2:D658,$O$2)/L659</f>
        <v>3.9573820395738202E-2</v>
      </c>
      <c r="P659" s="2">
        <f>COUNTIFS($D$2:D658,$P$2)/L659</f>
        <v>1.9786910197869101E-2</v>
      </c>
    </row>
    <row r="660" spans="1:16" x14ac:dyDescent="0.35">
      <c r="A660">
        <v>659</v>
      </c>
      <c r="B660" t="s">
        <v>2671</v>
      </c>
      <c r="C660" t="s">
        <v>2004</v>
      </c>
      <c r="D660" t="str">
        <f t="shared" si="13"/>
        <v>Germanic</v>
      </c>
      <c r="L660">
        <v>658</v>
      </c>
      <c r="M660" s="2">
        <f>COUNTIFS($D$2:D659,$M$2)/L660</f>
        <v>0.80699088145896658</v>
      </c>
      <c r="N660" s="2">
        <f>COUNTIFS($D$2:D659,$N$2)/L660</f>
        <v>0.1337386018237082</v>
      </c>
      <c r="O660" s="2">
        <f>COUNTIFS($D$2:D659,$O$2)/L660</f>
        <v>3.9513677811550151E-2</v>
      </c>
      <c r="P660" s="2">
        <f>COUNTIFS($D$2:D659,$P$2)/L660</f>
        <v>1.9756838905775075E-2</v>
      </c>
    </row>
    <row r="661" spans="1:16" x14ac:dyDescent="0.35">
      <c r="A661">
        <v>660</v>
      </c>
      <c r="B661" t="s">
        <v>2672</v>
      </c>
      <c r="C661" t="s">
        <v>2004</v>
      </c>
      <c r="D661" t="str">
        <f t="shared" si="13"/>
        <v>Germanic</v>
      </c>
      <c r="L661">
        <v>659</v>
      </c>
      <c r="M661" s="2">
        <f>COUNTIFS($D$2:D660,$M$2)/L661</f>
        <v>0.80728376327769347</v>
      </c>
      <c r="N661" s="2">
        <f>COUNTIFS($D$2:D660,$N$2)/L661</f>
        <v>0.13353566009104703</v>
      </c>
      <c r="O661" s="2">
        <f>COUNTIFS($D$2:D660,$O$2)/L661</f>
        <v>3.9453717754172987E-2</v>
      </c>
      <c r="P661" s="2">
        <f>COUNTIFS($D$2:D660,$P$2)/L661</f>
        <v>1.9726858877086494E-2</v>
      </c>
    </row>
    <row r="662" spans="1:16" x14ac:dyDescent="0.35">
      <c r="A662">
        <v>661</v>
      </c>
      <c r="B662" t="s">
        <v>2673</v>
      </c>
      <c r="C662" t="s">
        <v>2040</v>
      </c>
      <c r="D662" t="str">
        <f t="shared" si="13"/>
        <v>French</v>
      </c>
      <c r="L662">
        <v>660</v>
      </c>
      <c r="M662" s="2">
        <f>COUNTIFS($D$2:D661,$M$2)/L662</f>
        <v>0.80757575757575761</v>
      </c>
      <c r="N662" s="2">
        <f>COUNTIFS($D$2:D661,$N$2)/L662</f>
        <v>0.13333333333333333</v>
      </c>
      <c r="O662" s="2">
        <f>COUNTIFS($D$2:D661,$O$2)/L662</f>
        <v>3.9393939393939391E-2</v>
      </c>
      <c r="P662" s="2">
        <f>COUNTIFS($D$2:D661,$P$2)/L662</f>
        <v>1.9696969696969695E-2</v>
      </c>
    </row>
    <row r="663" spans="1:16" x14ac:dyDescent="0.35">
      <c r="A663">
        <v>662</v>
      </c>
      <c r="B663" t="s">
        <v>2674</v>
      </c>
      <c r="C663" t="s">
        <v>2613</v>
      </c>
      <c r="D663" t="str">
        <f t="shared" si="13"/>
        <v>Other</v>
      </c>
      <c r="L663">
        <v>661</v>
      </c>
      <c r="M663" s="2">
        <f>COUNTIFS($D$2:D662,$M$2)/L663</f>
        <v>0.80635400907715582</v>
      </c>
      <c r="N663" s="2">
        <f>COUNTIFS($D$2:D662,$N$2)/L663</f>
        <v>0.1346444780635401</v>
      </c>
      <c r="O663" s="2">
        <f>COUNTIFS($D$2:D662,$O$2)/L663</f>
        <v>3.9334341906202726E-2</v>
      </c>
      <c r="P663" s="2">
        <f>COUNTIFS($D$2:D662,$P$2)/L663</f>
        <v>1.9667170953101363E-2</v>
      </c>
    </row>
    <row r="664" spans="1:16" x14ac:dyDescent="0.35">
      <c r="A664">
        <v>663</v>
      </c>
      <c r="B664" t="s">
        <v>2675</v>
      </c>
      <c r="C664" t="s">
        <v>2004</v>
      </c>
      <c r="D664" t="str">
        <f t="shared" si="13"/>
        <v>Germanic</v>
      </c>
      <c r="L664">
        <v>662</v>
      </c>
      <c r="M664" s="2">
        <f>COUNTIFS($D$2:D663,$M$2)/L664</f>
        <v>0.80513595166163143</v>
      </c>
      <c r="N664" s="2">
        <f>COUNTIFS($D$2:D663,$N$2)/L664</f>
        <v>0.13444108761329304</v>
      </c>
      <c r="O664" s="2">
        <f>COUNTIFS($D$2:D663,$O$2)/L664</f>
        <v>3.9274924471299093E-2</v>
      </c>
      <c r="P664" s="2">
        <f>COUNTIFS($D$2:D663,$P$2)/L664</f>
        <v>2.1148036253776436E-2</v>
      </c>
    </row>
    <row r="665" spans="1:16" x14ac:dyDescent="0.35">
      <c r="A665">
        <v>664</v>
      </c>
      <c r="B665" t="s">
        <v>2676</v>
      </c>
      <c r="C665" t="s">
        <v>2004</v>
      </c>
      <c r="D665" t="str">
        <f t="shared" si="13"/>
        <v>Germanic</v>
      </c>
      <c r="L665">
        <v>663</v>
      </c>
      <c r="M665" s="2">
        <f>COUNTIFS($D$2:D664,$M$2)/L665</f>
        <v>0.80542986425339369</v>
      </c>
      <c r="N665" s="2">
        <f>COUNTIFS($D$2:D664,$N$2)/L665</f>
        <v>0.13423831070889894</v>
      </c>
      <c r="O665" s="2">
        <f>COUNTIFS($D$2:D664,$O$2)/L665</f>
        <v>3.9215686274509803E-2</v>
      </c>
      <c r="P665" s="2">
        <f>COUNTIFS($D$2:D664,$P$2)/L665</f>
        <v>2.1116138763197588E-2</v>
      </c>
    </row>
    <row r="666" spans="1:16" x14ac:dyDescent="0.35">
      <c r="A666">
        <v>665</v>
      </c>
      <c r="B666" t="s">
        <v>2677</v>
      </c>
      <c r="C666" t="s">
        <v>2104</v>
      </c>
      <c r="D666" t="str">
        <f t="shared" si="13"/>
        <v>Latin</v>
      </c>
      <c r="L666">
        <v>664</v>
      </c>
      <c r="M666" s="2">
        <f>COUNTIFS($D$2:D665,$M$2)/L666</f>
        <v>0.80572289156626509</v>
      </c>
      <c r="N666" s="2">
        <f>COUNTIFS($D$2:D665,$N$2)/L666</f>
        <v>0.13403614457831325</v>
      </c>
      <c r="O666" s="2">
        <f>COUNTIFS($D$2:D665,$O$2)/L666</f>
        <v>3.9156626506024098E-2</v>
      </c>
      <c r="P666" s="2">
        <f>COUNTIFS($D$2:D665,$P$2)/L666</f>
        <v>2.1084337349397589E-2</v>
      </c>
    </row>
    <row r="667" spans="1:16" x14ac:dyDescent="0.35">
      <c r="A667">
        <v>666</v>
      </c>
      <c r="B667" t="s">
        <v>2678</v>
      </c>
      <c r="C667" t="s">
        <v>2004</v>
      </c>
      <c r="D667" t="str">
        <f t="shared" si="13"/>
        <v>Germanic</v>
      </c>
      <c r="L667">
        <v>665</v>
      </c>
      <c r="M667" s="2">
        <f>COUNTIFS($D$2:D666,$M$2)/L667</f>
        <v>0.80451127819548873</v>
      </c>
      <c r="N667" s="2">
        <f>COUNTIFS($D$2:D666,$N$2)/L667</f>
        <v>0.13383458646616542</v>
      </c>
      <c r="O667" s="2">
        <f>COUNTIFS($D$2:D666,$O$2)/L667</f>
        <v>4.06015037593985E-2</v>
      </c>
      <c r="P667" s="2">
        <f>COUNTIFS($D$2:D666,$P$2)/L667</f>
        <v>2.1052631578947368E-2</v>
      </c>
    </row>
    <row r="668" spans="1:16" x14ac:dyDescent="0.35">
      <c r="A668">
        <v>667</v>
      </c>
      <c r="B668" t="s">
        <v>2679</v>
      </c>
      <c r="C668" t="s">
        <v>2004</v>
      </c>
      <c r="D668" t="str">
        <f t="shared" si="13"/>
        <v>Germanic</v>
      </c>
      <c r="L668">
        <v>666</v>
      </c>
      <c r="M668" s="2">
        <f>COUNTIFS($D$2:D667,$M$2)/L668</f>
        <v>0.80480480480480476</v>
      </c>
      <c r="N668" s="2">
        <f>COUNTIFS($D$2:D667,$N$2)/L668</f>
        <v>0.13363363363363365</v>
      </c>
      <c r="O668" s="2">
        <f>COUNTIFS($D$2:D667,$O$2)/L668</f>
        <v>4.0540540540540543E-2</v>
      </c>
      <c r="P668" s="2">
        <f>COUNTIFS($D$2:D667,$P$2)/L668</f>
        <v>2.1021021021021023E-2</v>
      </c>
    </row>
    <row r="669" spans="1:16" x14ac:dyDescent="0.35">
      <c r="A669">
        <v>668</v>
      </c>
      <c r="B669" t="s">
        <v>2680</v>
      </c>
      <c r="C669" t="s">
        <v>2104</v>
      </c>
      <c r="D669" t="str">
        <f t="shared" si="13"/>
        <v>Latin</v>
      </c>
      <c r="L669">
        <v>667</v>
      </c>
      <c r="M669" s="2">
        <f>COUNTIFS($D$2:D668,$M$2)/L669</f>
        <v>0.80509745127436283</v>
      </c>
      <c r="N669" s="2">
        <f>COUNTIFS($D$2:D668,$N$2)/L669</f>
        <v>0.13343328335832083</v>
      </c>
      <c r="O669" s="2">
        <f>COUNTIFS($D$2:D668,$O$2)/L669</f>
        <v>4.0479760119940027E-2</v>
      </c>
      <c r="P669" s="2">
        <f>COUNTIFS($D$2:D668,$P$2)/L669</f>
        <v>2.0989505247376312E-2</v>
      </c>
    </row>
    <row r="670" spans="1:16" x14ac:dyDescent="0.35">
      <c r="A670">
        <v>669</v>
      </c>
      <c r="B670" t="s">
        <v>2681</v>
      </c>
      <c r="C670" t="s">
        <v>2040</v>
      </c>
      <c r="D670" t="str">
        <f t="shared" si="13"/>
        <v>French</v>
      </c>
      <c r="L670">
        <v>668</v>
      </c>
      <c r="M670" s="2">
        <f>COUNTIFS($D$2:D669,$M$2)/L670</f>
        <v>0.80389221556886226</v>
      </c>
      <c r="N670" s="2">
        <f>COUNTIFS($D$2:D669,$N$2)/L670</f>
        <v>0.13323353293413173</v>
      </c>
      <c r="O670" s="2">
        <f>COUNTIFS($D$2:D669,$O$2)/L670</f>
        <v>4.1916167664670656E-2</v>
      </c>
      <c r="P670" s="2">
        <f>COUNTIFS($D$2:D669,$P$2)/L670</f>
        <v>2.0958083832335328E-2</v>
      </c>
    </row>
    <row r="671" spans="1:16" x14ac:dyDescent="0.35">
      <c r="A671">
        <v>670</v>
      </c>
      <c r="B671" t="s">
        <v>2682</v>
      </c>
      <c r="C671" t="s">
        <v>2004</v>
      </c>
      <c r="D671" t="str">
        <f t="shared" si="13"/>
        <v>Germanic</v>
      </c>
      <c r="L671">
        <v>669</v>
      </c>
      <c r="M671" s="2">
        <f>COUNTIFS($D$2:D670,$M$2)/L671</f>
        <v>0.80269058295964124</v>
      </c>
      <c r="N671" s="2">
        <f>COUNTIFS($D$2:D670,$N$2)/L671</f>
        <v>0.13452914798206278</v>
      </c>
      <c r="O671" s="2">
        <f>COUNTIFS($D$2:D670,$O$2)/L671</f>
        <v>4.1853512705530643E-2</v>
      </c>
      <c r="P671" s="2">
        <f>COUNTIFS($D$2:D670,$P$2)/L671</f>
        <v>2.0926756352765322E-2</v>
      </c>
    </row>
    <row r="672" spans="1:16" x14ac:dyDescent="0.35">
      <c r="A672">
        <v>671</v>
      </c>
      <c r="B672" t="s">
        <v>2683</v>
      </c>
      <c r="C672" t="s">
        <v>2004</v>
      </c>
      <c r="D672" t="str">
        <f t="shared" si="13"/>
        <v>Germanic</v>
      </c>
      <c r="L672">
        <v>670</v>
      </c>
      <c r="M672" s="2">
        <f>COUNTIFS($D$2:D671,$M$2)/L672</f>
        <v>0.80298507462686564</v>
      </c>
      <c r="N672" s="2">
        <f>COUNTIFS($D$2:D671,$N$2)/L672</f>
        <v>0.13432835820895522</v>
      </c>
      <c r="O672" s="2">
        <f>COUNTIFS($D$2:D671,$O$2)/L672</f>
        <v>4.1791044776119404E-2</v>
      </c>
      <c r="P672" s="2">
        <f>COUNTIFS($D$2:D671,$P$2)/L672</f>
        <v>2.0895522388059702E-2</v>
      </c>
    </row>
    <row r="673" spans="1:16" x14ac:dyDescent="0.35">
      <c r="A673">
        <v>672</v>
      </c>
      <c r="B673" t="s">
        <v>2684</v>
      </c>
      <c r="C673" t="s">
        <v>2004</v>
      </c>
      <c r="D673" t="str">
        <f t="shared" si="13"/>
        <v>Germanic</v>
      </c>
      <c r="L673">
        <v>671</v>
      </c>
      <c r="M673" s="2">
        <f>COUNTIFS($D$2:D672,$M$2)/L673</f>
        <v>0.80327868852459017</v>
      </c>
      <c r="N673" s="2">
        <f>COUNTIFS($D$2:D672,$N$2)/L673</f>
        <v>0.13412816691505217</v>
      </c>
      <c r="O673" s="2">
        <f>COUNTIFS($D$2:D672,$O$2)/L673</f>
        <v>4.1728763040238454E-2</v>
      </c>
      <c r="P673" s="2">
        <f>COUNTIFS($D$2:D672,$P$2)/L673</f>
        <v>2.0864381520119227E-2</v>
      </c>
    </row>
    <row r="674" spans="1:16" x14ac:dyDescent="0.35">
      <c r="A674">
        <v>673</v>
      </c>
      <c r="B674" t="s">
        <v>2685</v>
      </c>
      <c r="C674" t="s">
        <v>2004</v>
      </c>
      <c r="D674" t="str">
        <f t="shared" si="13"/>
        <v>Germanic</v>
      </c>
      <c r="L674">
        <v>672</v>
      </c>
      <c r="M674" s="2">
        <f>COUNTIFS($D$2:D673,$M$2)/L674</f>
        <v>0.8035714285714286</v>
      </c>
      <c r="N674" s="2">
        <f>COUNTIFS($D$2:D673,$N$2)/L674</f>
        <v>0.13392857142857142</v>
      </c>
      <c r="O674" s="2">
        <f>COUNTIFS($D$2:D673,$O$2)/L674</f>
        <v>4.1666666666666664E-2</v>
      </c>
      <c r="P674" s="2">
        <f>COUNTIFS($D$2:D673,$P$2)/L674</f>
        <v>2.0833333333333332E-2</v>
      </c>
    </row>
    <row r="675" spans="1:16" x14ac:dyDescent="0.35">
      <c r="A675">
        <v>674</v>
      </c>
      <c r="B675" t="s">
        <v>2686</v>
      </c>
      <c r="C675" t="s">
        <v>2004</v>
      </c>
      <c r="D675" t="str">
        <f t="shared" si="13"/>
        <v>Germanic</v>
      </c>
      <c r="L675">
        <v>673</v>
      </c>
      <c r="M675" s="2">
        <f>COUNTIFS($D$2:D674,$M$2)/L675</f>
        <v>0.80386329866270434</v>
      </c>
      <c r="N675" s="2">
        <f>COUNTIFS($D$2:D674,$N$2)/L675</f>
        <v>0.1337295690936107</v>
      </c>
      <c r="O675" s="2">
        <f>COUNTIFS($D$2:D674,$O$2)/L675</f>
        <v>4.1604754829123326E-2</v>
      </c>
      <c r="P675" s="2">
        <f>COUNTIFS($D$2:D674,$P$2)/L675</f>
        <v>2.0802377414561663E-2</v>
      </c>
    </row>
    <row r="676" spans="1:16" x14ac:dyDescent="0.35">
      <c r="A676">
        <v>675</v>
      </c>
      <c r="B676" t="s">
        <v>2687</v>
      </c>
      <c r="C676" t="s">
        <v>2004</v>
      </c>
      <c r="D676" t="str">
        <f t="shared" si="13"/>
        <v>Germanic</v>
      </c>
      <c r="L676">
        <v>674</v>
      </c>
      <c r="M676" s="2">
        <f>COUNTIFS($D$2:D675,$M$2)/L676</f>
        <v>0.80415430267062316</v>
      </c>
      <c r="N676" s="2">
        <f>COUNTIFS($D$2:D675,$N$2)/L676</f>
        <v>0.13353115727002968</v>
      </c>
      <c r="O676" s="2">
        <f>COUNTIFS($D$2:D675,$O$2)/L676</f>
        <v>4.1543026706231452E-2</v>
      </c>
      <c r="P676" s="2">
        <f>COUNTIFS($D$2:D675,$P$2)/L676</f>
        <v>2.0771513353115726E-2</v>
      </c>
    </row>
    <row r="677" spans="1:16" x14ac:dyDescent="0.35">
      <c r="A677">
        <v>676</v>
      </c>
      <c r="B677" t="s">
        <v>2688</v>
      </c>
      <c r="C677" t="s">
        <v>2004</v>
      </c>
      <c r="D677" t="str">
        <f t="shared" si="13"/>
        <v>Germanic</v>
      </c>
      <c r="L677">
        <v>675</v>
      </c>
      <c r="M677" s="2">
        <f>COUNTIFS($D$2:D676,$M$2)/L677</f>
        <v>0.80444444444444441</v>
      </c>
      <c r="N677" s="2">
        <f>COUNTIFS($D$2:D676,$N$2)/L677</f>
        <v>0.13333333333333333</v>
      </c>
      <c r="O677" s="2">
        <f>COUNTIFS($D$2:D676,$O$2)/L677</f>
        <v>4.148148148148148E-2</v>
      </c>
      <c r="P677" s="2">
        <f>COUNTIFS($D$2:D676,$P$2)/L677</f>
        <v>2.074074074074074E-2</v>
      </c>
    </row>
    <row r="678" spans="1:16" x14ac:dyDescent="0.35">
      <c r="A678">
        <v>677</v>
      </c>
      <c r="B678" t="s">
        <v>2689</v>
      </c>
      <c r="C678" t="s">
        <v>2690</v>
      </c>
      <c r="D678" t="str">
        <f t="shared" si="13"/>
        <v>Other</v>
      </c>
      <c r="L678">
        <v>676</v>
      </c>
      <c r="M678" s="2">
        <f>COUNTIFS($D$2:D677,$M$2)/L678</f>
        <v>0.80473372781065089</v>
      </c>
      <c r="N678" s="2">
        <f>COUNTIFS($D$2:D677,$N$2)/L678</f>
        <v>0.13313609467455623</v>
      </c>
      <c r="O678" s="2">
        <f>COUNTIFS($D$2:D677,$O$2)/L678</f>
        <v>4.142011834319527E-2</v>
      </c>
      <c r="P678" s="2">
        <f>COUNTIFS($D$2:D677,$P$2)/L678</f>
        <v>2.0710059171597635E-2</v>
      </c>
    </row>
    <row r="679" spans="1:16" x14ac:dyDescent="0.35">
      <c r="A679">
        <v>678</v>
      </c>
      <c r="B679" t="s">
        <v>2691</v>
      </c>
      <c r="C679" t="s">
        <v>2004</v>
      </c>
      <c r="D679" t="str">
        <f t="shared" si="13"/>
        <v>Germanic</v>
      </c>
      <c r="L679">
        <v>677</v>
      </c>
      <c r="M679" s="2">
        <f>COUNTIFS($D$2:D678,$M$2)/L679</f>
        <v>0.80354505169867063</v>
      </c>
      <c r="N679" s="2">
        <f>COUNTIFS($D$2:D678,$N$2)/L679</f>
        <v>0.13293943870014771</v>
      </c>
      <c r="O679" s="2">
        <f>COUNTIFS($D$2:D678,$O$2)/L679</f>
        <v>4.1358936484490398E-2</v>
      </c>
      <c r="P679" s="2">
        <f>COUNTIFS($D$2:D678,$P$2)/L679</f>
        <v>2.2156573116691284E-2</v>
      </c>
    </row>
    <row r="680" spans="1:16" x14ac:dyDescent="0.35">
      <c r="A680">
        <v>679</v>
      </c>
      <c r="B680" t="s">
        <v>2692</v>
      </c>
      <c r="C680" t="s">
        <v>2004</v>
      </c>
      <c r="D680" t="str">
        <f t="shared" si="13"/>
        <v>Germanic</v>
      </c>
      <c r="L680">
        <v>678</v>
      </c>
      <c r="M680" s="2">
        <f>COUNTIFS($D$2:D679,$M$2)/L680</f>
        <v>0.80383480825958697</v>
      </c>
      <c r="N680" s="2">
        <f>COUNTIFS($D$2:D679,$N$2)/L680</f>
        <v>0.13274336283185842</v>
      </c>
      <c r="O680" s="2">
        <f>COUNTIFS($D$2:D679,$O$2)/L680</f>
        <v>4.1297935103244837E-2</v>
      </c>
      <c r="P680" s="2">
        <f>COUNTIFS($D$2:D679,$P$2)/L680</f>
        <v>2.2123893805309734E-2</v>
      </c>
    </row>
    <row r="681" spans="1:16" x14ac:dyDescent="0.35">
      <c r="A681">
        <v>680</v>
      </c>
      <c r="B681" t="s">
        <v>2693</v>
      </c>
      <c r="C681" t="s">
        <v>2040</v>
      </c>
      <c r="D681" t="str">
        <f t="shared" si="13"/>
        <v>French</v>
      </c>
      <c r="L681">
        <v>679</v>
      </c>
      <c r="M681" s="2">
        <f>COUNTIFS($D$2:D680,$M$2)/L681</f>
        <v>0.80412371134020622</v>
      </c>
      <c r="N681" s="2">
        <f>COUNTIFS($D$2:D680,$N$2)/L681</f>
        <v>0.13254786450662739</v>
      </c>
      <c r="O681" s="2">
        <f>COUNTIFS($D$2:D680,$O$2)/L681</f>
        <v>4.1237113402061855E-2</v>
      </c>
      <c r="P681" s="2">
        <f>COUNTIFS($D$2:D680,$P$2)/L681</f>
        <v>2.2091310751104567E-2</v>
      </c>
    </row>
    <row r="682" spans="1:16" x14ac:dyDescent="0.35">
      <c r="A682">
        <v>681</v>
      </c>
      <c r="B682" t="s">
        <v>2694</v>
      </c>
      <c r="C682" t="s">
        <v>2040</v>
      </c>
      <c r="D682" t="str">
        <f t="shared" si="13"/>
        <v>French</v>
      </c>
      <c r="L682">
        <v>680</v>
      </c>
      <c r="M682" s="2">
        <f>COUNTIFS($D$2:D681,$M$2)/L682</f>
        <v>0.80294117647058827</v>
      </c>
      <c r="N682" s="2">
        <f>COUNTIFS($D$2:D681,$N$2)/L682</f>
        <v>0.1338235294117647</v>
      </c>
      <c r="O682" s="2">
        <f>COUNTIFS($D$2:D681,$O$2)/L682</f>
        <v>4.1176470588235294E-2</v>
      </c>
      <c r="P682" s="2">
        <f>COUNTIFS($D$2:D681,$P$2)/L682</f>
        <v>2.2058823529411766E-2</v>
      </c>
    </row>
    <row r="683" spans="1:16" x14ac:dyDescent="0.35">
      <c r="A683">
        <v>682</v>
      </c>
      <c r="B683" t="s">
        <v>2695</v>
      </c>
      <c r="C683" t="s">
        <v>2040</v>
      </c>
      <c r="D683" t="str">
        <f t="shared" si="13"/>
        <v>French</v>
      </c>
      <c r="L683">
        <v>681</v>
      </c>
      <c r="M683" s="2">
        <f>COUNTIFS($D$2:D682,$M$2)/L683</f>
        <v>0.80176211453744495</v>
      </c>
      <c r="N683" s="2">
        <f>COUNTIFS($D$2:D682,$N$2)/L683</f>
        <v>0.13509544787077826</v>
      </c>
      <c r="O683" s="2">
        <f>COUNTIFS($D$2:D682,$O$2)/L683</f>
        <v>4.1116005873715125E-2</v>
      </c>
      <c r="P683" s="2">
        <f>COUNTIFS($D$2:D682,$P$2)/L683</f>
        <v>2.2026431718061675E-2</v>
      </c>
    </row>
    <row r="684" spans="1:16" x14ac:dyDescent="0.35">
      <c r="A684">
        <v>683</v>
      </c>
      <c r="B684" t="s">
        <v>2696</v>
      </c>
      <c r="C684" t="s">
        <v>2004</v>
      </c>
      <c r="D684" t="str">
        <f t="shared" si="13"/>
        <v>Germanic</v>
      </c>
      <c r="L684">
        <v>682</v>
      </c>
      <c r="M684" s="2">
        <f>COUNTIFS($D$2:D683,$M$2)/L684</f>
        <v>0.80058651026392957</v>
      </c>
      <c r="N684" s="2">
        <f>COUNTIFS($D$2:D683,$N$2)/L684</f>
        <v>0.13636363636363635</v>
      </c>
      <c r="O684" s="2">
        <f>COUNTIFS($D$2:D683,$O$2)/L684</f>
        <v>4.1055718475073312E-2</v>
      </c>
      <c r="P684" s="2">
        <f>COUNTIFS($D$2:D683,$P$2)/L684</f>
        <v>2.1994134897360705E-2</v>
      </c>
    </row>
    <row r="685" spans="1:16" x14ac:dyDescent="0.35">
      <c r="A685">
        <v>684</v>
      </c>
      <c r="B685" t="s">
        <v>2697</v>
      </c>
      <c r="C685" t="s">
        <v>2004</v>
      </c>
      <c r="D685" t="str">
        <f t="shared" si="13"/>
        <v>Germanic</v>
      </c>
      <c r="L685">
        <v>683</v>
      </c>
      <c r="M685" s="2">
        <f>COUNTIFS($D$2:D684,$M$2)/L685</f>
        <v>0.80087847730600292</v>
      </c>
      <c r="N685" s="2">
        <f>COUNTIFS($D$2:D684,$N$2)/L685</f>
        <v>0.13616398243045388</v>
      </c>
      <c r="O685" s="2">
        <f>COUNTIFS($D$2:D684,$O$2)/L685</f>
        <v>4.0995607613469986E-2</v>
      </c>
      <c r="P685" s="2">
        <f>COUNTIFS($D$2:D684,$P$2)/L685</f>
        <v>2.1961932650073207E-2</v>
      </c>
    </row>
    <row r="686" spans="1:16" x14ac:dyDescent="0.35">
      <c r="A686">
        <v>685</v>
      </c>
      <c r="B686" t="s">
        <v>2698</v>
      </c>
      <c r="C686" t="s">
        <v>2040</v>
      </c>
      <c r="D686" t="str">
        <f t="shared" si="13"/>
        <v>French</v>
      </c>
      <c r="L686">
        <v>684</v>
      </c>
      <c r="M686" s="2">
        <f>COUNTIFS($D$2:D685,$M$2)/L686</f>
        <v>0.80116959064327486</v>
      </c>
      <c r="N686" s="2">
        <f>COUNTIFS($D$2:D685,$N$2)/L686</f>
        <v>0.13596491228070176</v>
      </c>
      <c r="O686" s="2">
        <f>COUNTIFS($D$2:D685,$O$2)/L686</f>
        <v>4.0935672514619881E-2</v>
      </c>
      <c r="P686" s="2">
        <f>COUNTIFS($D$2:D685,$P$2)/L686</f>
        <v>2.1929824561403508E-2</v>
      </c>
    </row>
    <row r="687" spans="1:16" x14ac:dyDescent="0.35">
      <c r="A687">
        <v>686</v>
      </c>
      <c r="B687" t="s">
        <v>2699</v>
      </c>
      <c r="C687" t="s">
        <v>2104</v>
      </c>
      <c r="D687" t="str">
        <f t="shared" si="13"/>
        <v>Latin</v>
      </c>
      <c r="L687">
        <v>685</v>
      </c>
      <c r="M687" s="2">
        <f>COUNTIFS($D$2:D686,$M$2)/L687</f>
        <v>0.8</v>
      </c>
      <c r="N687" s="2">
        <f>COUNTIFS($D$2:D686,$N$2)/L687</f>
        <v>0.13722627737226278</v>
      </c>
      <c r="O687" s="2">
        <f>COUNTIFS($D$2:D686,$O$2)/L687</f>
        <v>4.0875912408759124E-2</v>
      </c>
      <c r="P687" s="2">
        <f>COUNTIFS($D$2:D686,$P$2)/L687</f>
        <v>2.1897810218978103E-2</v>
      </c>
    </row>
    <row r="688" spans="1:16" x14ac:dyDescent="0.35">
      <c r="A688">
        <v>687</v>
      </c>
      <c r="B688" t="s">
        <v>2700</v>
      </c>
      <c r="C688" t="s">
        <v>2004</v>
      </c>
      <c r="D688" t="str">
        <f t="shared" si="13"/>
        <v>Germanic</v>
      </c>
      <c r="L688">
        <v>686</v>
      </c>
      <c r="M688" s="2">
        <f>COUNTIFS($D$2:D687,$M$2)/L688</f>
        <v>0.79883381924198249</v>
      </c>
      <c r="N688" s="2">
        <f>COUNTIFS($D$2:D687,$N$2)/L688</f>
        <v>0.13702623906705538</v>
      </c>
      <c r="O688" s="2">
        <f>COUNTIFS($D$2:D687,$O$2)/L688</f>
        <v>4.2274052478134108E-2</v>
      </c>
      <c r="P688" s="2">
        <f>COUNTIFS($D$2:D687,$P$2)/L688</f>
        <v>2.1865889212827987E-2</v>
      </c>
    </row>
    <row r="689" spans="1:16" x14ac:dyDescent="0.35">
      <c r="A689">
        <v>688</v>
      </c>
      <c r="B689" t="s">
        <v>2701</v>
      </c>
      <c r="C689" t="s">
        <v>2004</v>
      </c>
      <c r="D689" t="str">
        <f t="shared" si="13"/>
        <v>Germanic</v>
      </c>
      <c r="L689">
        <v>687</v>
      </c>
      <c r="M689" s="2">
        <f>COUNTIFS($D$2:D688,$M$2)/L689</f>
        <v>0.79912663755458513</v>
      </c>
      <c r="N689" s="2">
        <f>COUNTIFS($D$2:D688,$N$2)/L689</f>
        <v>0.13682678311499272</v>
      </c>
      <c r="O689" s="2">
        <f>COUNTIFS($D$2:D688,$O$2)/L689</f>
        <v>4.2212518195050945E-2</v>
      </c>
      <c r="P689" s="2">
        <f>COUNTIFS($D$2:D688,$P$2)/L689</f>
        <v>2.1834061135371178E-2</v>
      </c>
    </row>
    <row r="690" spans="1:16" x14ac:dyDescent="0.35">
      <c r="A690">
        <v>689</v>
      </c>
      <c r="B690" t="s">
        <v>2702</v>
      </c>
      <c r="C690" t="s">
        <v>2004</v>
      </c>
      <c r="D690" t="str">
        <f t="shared" si="13"/>
        <v>Germanic</v>
      </c>
      <c r="L690">
        <v>688</v>
      </c>
      <c r="M690" s="2">
        <f>COUNTIFS($D$2:D689,$M$2)/L690</f>
        <v>0.79941860465116277</v>
      </c>
      <c r="N690" s="2">
        <f>COUNTIFS($D$2:D689,$N$2)/L690</f>
        <v>0.13662790697674418</v>
      </c>
      <c r="O690" s="2">
        <f>COUNTIFS($D$2:D689,$O$2)/L690</f>
        <v>4.2151162790697673E-2</v>
      </c>
      <c r="P690" s="2">
        <f>COUNTIFS($D$2:D689,$P$2)/L690</f>
        <v>2.1802325581395349E-2</v>
      </c>
    </row>
    <row r="691" spans="1:16" x14ac:dyDescent="0.35">
      <c r="A691">
        <v>690</v>
      </c>
      <c r="B691" t="s">
        <v>2703</v>
      </c>
      <c r="C691" t="s">
        <v>2004</v>
      </c>
      <c r="D691" t="str">
        <f t="shared" si="13"/>
        <v>Germanic</v>
      </c>
      <c r="L691">
        <v>689</v>
      </c>
      <c r="M691" s="2">
        <f>COUNTIFS($D$2:D690,$M$2)/L691</f>
        <v>0.79970972423802611</v>
      </c>
      <c r="N691" s="2">
        <f>COUNTIFS($D$2:D690,$N$2)/L691</f>
        <v>0.13642960812772134</v>
      </c>
      <c r="O691" s="2">
        <f>COUNTIFS($D$2:D690,$O$2)/L691</f>
        <v>4.2089985486211901E-2</v>
      </c>
      <c r="P691" s="2">
        <f>COUNTIFS($D$2:D690,$P$2)/L691</f>
        <v>2.1770682148040638E-2</v>
      </c>
    </row>
    <row r="692" spans="1:16" x14ac:dyDescent="0.35">
      <c r="A692">
        <v>691</v>
      </c>
      <c r="B692" t="s">
        <v>2704</v>
      </c>
      <c r="C692" t="s">
        <v>2004</v>
      </c>
      <c r="D692" t="str">
        <f t="shared" si="13"/>
        <v>Germanic</v>
      </c>
      <c r="L692">
        <v>690</v>
      </c>
      <c r="M692" s="2">
        <f>COUNTIFS($D$2:D691,$M$2)/L692</f>
        <v>0.8</v>
      </c>
      <c r="N692" s="2">
        <f>COUNTIFS($D$2:D691,$N$2)/L692</f>
        <v>0.13623188405797101</v>
      </c>
      <c r="O692" s="2">
        <f>COUNTIFS($D$2:D691,$O$2)/L692</f>
        <v>4.2028985507246375E-2</v>
      </c>
      <c r="P692" s="2">
        <f>COUNTIFS($D$2:D691,$P$2)/L692</f>
        <v>2.1739130434782608E-2</v>
      </c>
    </row>
    <row r="693" spans="1:16" x14ac:dyDescent="0.35">
      <c r="A693">
        <v>692</v>
      </c>
      <c r="B693" t="s">
        <v>2705</v>
      </c>
      <c r="C693" t="s">
        <v>2040</v>
      </c>
      <c r="D693" t="str">
        <f t="shared" si="13"/>
        <v>French</v>
      </c>
      <c r="L693">
        <v>691</v>
      </c>
      <c r="M693" s="2">
        <f>COUNTIFS($D$2:D692,$M$2)/L693</f>
        <v>0.80028943560057886</v>
      </c>
      <c r="N693" s="2">
        <f>COUNTIFS($D$2:D692,$N$2)/L693</f>
        <v>0.13603473227206947</v>
      </c>
      <c r="O693" s="2">
        <f>COUNTIFS($D$2:D692,$O$2)/L693</f>
        <v>4.1968162083936326E-2</v>
      </c>
      <c r="P693" s="2">
        <f>COUNTIFS($D$2:D692,$P$2)/L693</f>
        <v>2.1707670043415339E-2</v>
      </c>
    </row>
    <row r="694" spans="1:16" x14ac:dyDescent="0.35">
      <c r="A694">
        <v>693</v>
      </c>
      <c r="B694" t="s">
        <v>2706</v>
      </c>
      <c r="C694" t="s">
        <v>2389</v>
      </c>
      <c r="D694" t="str">
        <f t="shared" si="13"/>
        <v>Other</v>
      </c>
      <c r="L694">
        <v>692</v>
      </c>
      <c r="M694" s="2">
        <f>COUNTIFS($D$2:D693,$M$2)/L694</f>
        <v>0.79913294797687862</v>
      </c>
      <c r="N694" s="2">
        <f>COUNTIFS($D$2:D693,$N$2)/L694</f>
        <v>0.13728323699421965</v>
      </c>
      <c r="O694" s="2">
        <f>COUNTIFS($D$2:D693,$O$2)/L694</f>
        <v>4.1907514450867052E-2</v>
      </c>
      <c r="P694" s="2">
        <f>COUNTIFS($D$2:D693,$P$2)/L694</f>
        <v>2.1676300578034682E-2</v>
      </c>
    </row>
    <row r="695" spans="1:16" x14ac:dyDescent="0.35">
      <c r="A695">
        <v>694</v>
      </c>
      <c r="B695" t="s">
        <v>2707</v>
      </c>
      <c r="C695" t="s">
        <v>2004</v>
      </c>
      <c r="D695" t="str">
        <f t="shared" si="13"/>
        <v>Germanic</v>
      </c>
      <c r="L695">
        <v>693</v>
      </c>
      <c r="M695" s="2">
        <f>COUNTIFS($D$2:D694,$M$2)/L695</f>
        <v>0.79797979797979801</v>
      </c>
      <c r="N695" s="2">
        <f>COUNTIFS($D$2:D694,$N$2)/L695</f>
        <v>0.13708513708513709</v>
      </c>
      <c r="O695" s="2">
        <f>COUNTIFS($D$2:D694,$O$2)/L695</f>
        <v>4.1847041847041848E-2</v>
      </c>
      <c r="P695" s="2">
        <f>COUNTIFS($D$2:D694,$P$2)/L695</f>
        <v>2.3088023088023088E-2</v>
      </c>
    </row>
    <row r="696" spans="1:16" x14ac:dyDescent="0.35">
      <c r="A696">
        <v>695</v>
      </c>
      <c r="B696" t="s">
        <v>2708</v>
      </c>
      <c r="C696" t="s">
        <v>2004</v>
      </c>
      <c r="D696" t="str">
        <f t="shared" si="13"/>
        <v>Germanic</v>
      </c>
      <c r="L696">
        <v>694</v>
      </c>
      <c r="M696" s="2">
        <f>COUNTIFS($D$2:D695,$M$2)/L696</f>
        <v>0.79827089337175794</v>
      </c>
      <c r="N696" s="2">
        <f>COUNTIFS($D$2:D695,$N$2)/L696</f>
        <v>0.13688760806916425</v>
      </c>
      <c r="O696" s="2">
        <f>COUNTIFS($D$2:D695,$O$2)/L696</f>
        <v>4.1786743515850142E-2</v>
      </c>
      <c r="P696" s="2">
        <f>COUNTIFS($D$2:D695,$P$2)/L696</f>
        <v>2.3054755043227664E-2</v>
      </c>
    </row>
    <row r="697" spans="1:16" x14ac:dyDescent="0.35">
      <c r="A697">
        <v>696</v>
      </c>
      <c r="B697" t="s">
        <v>2709</v>
      </c>
      <c r="C697" t="s">
        <v>2004</v>
      </c>
      <c r="D697" t="str">
        <f t="shared" si="13"/>
        <v>Germanic</v>
      </c>
      <c r="L697">
        <v>695</v>
      </c>
      <c r="M697" s="2">
        <f>COUNTIFS($D$2:D696,$M$2)/L697</f>
        <v>0.79856115107913672</v>
      </c>
      <c r="N697" s="2">
        <f>COUNTIFS($D$2:D696,$N$2)/L697</f>
        <v>0.1366906474820144</v>
      </c>
      <c r="O697" s="2">
        <f>COUNTIFS($D$2:D696,$O$2)/L697</f>
        <v>4.1726618705035974E-2</v>
      </c>
      <c r="P697" s="2">
        <f>COUNTIFS($D$2:D696,$P$2)/L697</f>
        <v>2.302158273381295E-2</v>
      </c>
    </row>
    <row r="698" spans="1:16" x14ac:dyDescent="0.35">
      <c r="A698">
        <v>697</v>
      </c>
      <c r="B698" t="s">
        <v>2710</v>
      </c>
      <c r="C698" t="s">
        <v>2104</v>
      </c>
      <c r="D698" t="str">
        <f t="shared" si="13"/>
        <v>Latin</v>
      </c>
      <c r="L698">
        <v>696</v>
      </c>
      <c r="M698" s="2">
        <f>COUNTIFS($D$2:D697,$M$2)/L698</f>
        <v>0.79885057471264365</v>
      </c>
      <c r="N698" s="2">
        <f>COUNTIFS($D$2:D697,$N$2)/L698</f>
        <v>0.13649425287356323</v>
      </c>
      <c r="O698" s="2">
        <f>COUNTIFS($D$2:D697,$O$2)/L698</f>
        <v>4.1666666666666664E-2</v>
      </c>
      <c r="P698" s="2">
        <f>COUNTIFS($D$2:D697,$P$2)/L698</f>
        <v>2.2988505747126436E-2</v>
      </c>
    </row>
    <row r="699" spans="1:16" x14ac:dyDescent="0.35">
      <c r="A699">
        <v>698</v>
      </c>
      <c r="B699" t="s">
        <v>2711</v>
      </c>
      <c r="C699" t="s">
        <v>2004</v>
      </c>
      <c r="D699" t="str">
        <f t="shared" si="13"/>
        <v>Germanic</v>
      </c>
      <c r="L699">
        <v>697</v>
      </c>
      <c r="M699" s="2">
        <f>COUNTIFS($D$2:D698,$M$2)/L699</f>
        <v>0.79770444763271164</v>
      </c>
      <c r="N699" s="2">
        <f>COUNTIFS($D$2:D698,$N$2)/L699</f>
        <v>0.13629842180774748</v>
      </c>
      <c r="O699" s="2">
        <f>COUNTIFS($D$2:D698,$O$2)/L699</f>
        <v>4.3041606886657105E-2</v>
      </c>
      <c r="P699" s="2">
        <f>COUNTIFS($D$2:D698,$P$2)/L699</f>
        <v>2.2955523672883789E-2</v>
      </c>
    </row>
    <row r="700" spans="1:16" x14ac:dyDescent="0.35">
      <c r="A700">
        <v>699</v>
      </c>
      <c r="B700" t="s">
        <v>2712</v>
      </c>
      <c r="C700" t="s">
        <v>2004</v>
      </c>
      <c r="D700" t="str">
        <f t="shared" si="13"/>
        <v>Germanic</v>
      </c>
      <c r="L700">
        <v>698</v>
      </c>
      <c r="M700" s="2">
        <f>COUNTIFS($D$2:D699,$M$2)/L700</f>
        <v>0.79799426934097417</v>
      </c>
      <c r="N700" s="2">
        <f>COUNTIFS($D$2:D699,$N$2)/L700</f>
        <v>0.13610315186246419</v>
      </c>
      <c r="O700" s="2">
        <f>COUNTIFS($D$2:D699,$O$2)/L700</f>
        <v>4.2979942693409739E-2</v>
      </c>
      <c r="P700" s="2">
        <f>COUNTIFS($D$2:D699,$P$2)/L700</f>
        <v>2.2922636103151862E-2</v>
      </c>
    </row>
    <row r="701" spans="1:16" x14ac:dyDescent="0.35">
      <c r="A701">
        <v>700</v>
      </c>
      <c r="B701" t="s">
        <v>2713</v>
      </c>
      <c r="C701" t="s">
        <v>2004</v>
      </c>
      <c r="D701" t="str">
        <f t="shared" si="13"/>
        <v>Germanic</v>
      </c>
      <c r="L701">
        <v>699</v>
      </c>
      <c r="M701" s="2">
        <f>COUNTIFS($D$2:D700,$M$2)/L701</f>
        <v>0.79828326180257514</v>
      </c>
      <c r="N701" s="2">
        <f>COUNTIFS($D$2:D700,$N$2)/L701</f>
        <v>0.13590844062947066</v>
      </c>
      <c r="O701" s="2">
        <f>COUNTIFS($D$2:D700,$O$2)/L701</f>
        <v>4.2918454935622317E-2</v>
      </c>
      <c r="P701" s="2">
        <f>COUNTIFS($D$2:D700,$P$2)/L701</f>
        <v>2.2889842632331903E-2</v>
      </c>
    </row>
    <row r="702" spans="1:16" x14ac:dyDescent="0.35">
      <c r="A702">
        <v>701</v>
      </c>
      <c r="B702" t="s">
        <v>2714</v>
      </c>
      <c r="C702" t="s">
        <v>2004</v>
      </c>
      <c r="D702" t="str">
        <f t="shared" si="13"/>
        <v>Germanic</v>
      </c>
      <c r="L702">
        <v>700</v>
      </c>
      <c r="M702" s="2">
        <f>COUNTIFS($D$2:D701,$M$2)/L702</f>
        <v>0.7985714285714286</v>
      </c>
      <c r="N702" s="2">
        <f>COUNTIFS($D$2:D701,$N$2)/L702</f>
        <v>0.1357142857142857</v>
      </c>
      <c r="O702" s="2">
        <f>COUNTIFS($D$2:D701,$O$2)/L702</f>
        <v>4.2857142857142858E-2</v>
      </c>
      <c r="P702" s="2">
        <f>COUNTIFS($D$2:D701,$P$2)/L702</f>
        <v>2.2857142857142857E-2</v>
      </c>
    </row>
    <row r="703" spans="1:16" x14ac:dyDescent="0.35">
      <c r="A703">
        <v>702</v>
      </c>
      <c r="B703" t="s">
        <v>2715</v>
      </c>
      <c r="C703" t="s">
        <v>2104</v>
      </c>
      <c r="D703" t="str">
        <f t="shared" si="13"/>
        <v>Latin</v>
      </c>
      <c r="L703">
        <v>701</v>
      </c>
      <c r="M703" s="2">
        <f>COUNTIFS($D$2:D702,$M$2)/L703</f>
        <v>0.79885877318116971</v>
      </c>
      <c r="N703" s="2">
        <f>COUNTIFS($D$2:D702,$N$2)/L703</f>
        <v>0.1355206847360913</v>
      </c>
      <c r="O703" s="2">
        <f>COUNTIFS($D$2:D702,$O$2)/L703</f>
        <v>4.2796005706134094E-2</v>
      </c>
      <c r="P703" s="2">
        <f>COUNTIFS($D$2:D702,$P$2)/L703</f>
        <v>2.2824536376604851E-2</v>
      </c>
    </row>
    <row r="704" spans="1:16" x14ac:dyDescent="0.35">
      <c r="A704">
        <v>703</v>
      </c>
      <c r="B704" t="s">
        <v>2716</v>
      </c>
      <c r="C704" t="s">
        <v>2004</v>
      </c>
      <c r="D704" t="str">
        <f t="shared" si="13"/>
        <v>Germanic</v>
      </c>
      <c r="L704">
        <v>702</v>
      </c>
      <c r="M704" s="2">
        <f>COUNTIFS($D$2:D703,$M$2)/L704</f>
        <v>0.79772079772079774</v>
      </c>
      <c r="N704" s="2">
        <f>COUNTIFS($D$2:D703,$N$2)/L704</f>
        <v>0.13532763532763534</v>
      </c>
      <c r="O704" s="2">
        <f>COUNTIFS($D$2:D703,$O$2)/L704</f>
        <v>4.4159544159544158E-2</v>
      </c>
      <c r="P704" s="2">
        <f>COUNTIFS($D$2:D703,$P$2)/L704</f>
        <v>2.2792022792022793E-2</v>
      </c>
    </row>
    <row r="705" spans="1:16" x14ac:dyDescent="0.35">
      <c r="A705">
        <v>704</v>
      </c>
      <c r="B705" t="s">
        <v>2717</v>
      </c>
      <c r="C705" t="s">
        <v>2040</v>
      </c>
      <c r="D705" t="str">
        <f t="shared" si="13"/>
        <v>French</v>
      </c>
      <c r="L705">
        <v>703</v>
      </c>
      <c r="M705" s="2">
        <f>COUNTIFS($D$2:D704,$M$2)/L705</f>
        <v>0.79800853485064016</v>
      </c>
      <c r="N705" s="2">
        <f>COUNTIFS($D$2:D704,$N$2)/L705</f>
        <v>0.13513513513513514</v>
      </c>
      <c r="O705" s="2">
        <f>COUNTIFS($D$2:D704,$O$2)/L705</f>
        <v>4.4096728307254626E-2</v>
      </c>
      <c r="P705" s="2">
        <f>COUNTIFS($D$2:D704,$P$2)/L705</f>
        <v>2.2759601706970129E-2</v>
      </c>
    </row>
    <row r="706" spans="1:16" x14ac:dyDescent="0.35">
      <c r="A706">
        <v>705</v>
      </c>
      <c r="B706" t="s">
        <v>2718</v>
      </c>
      <c r="C706" t="s">
        <v>2004</v>
      </c>
      <c r="D706" t="str">
        <f t="shared" si="13"/>
        <v>Germanic</v>
      </c>
      <c r="L706">
        <v>704</v>
      </c>
      <c r="M706" s="2">
        <f>COUNTIFS($D$2:D705,$M$2)/L706</f>
        <v>0.796875</v>
      </c>
      <c r="N706" s="2">
        <f>COUNTIFS($D$2:D705,$N$2)/L706</f>
        <v>0.13636363636363635</v>
      </c>
      <c r="O706" s="2">
        <f>COUNTIFS($D$2:D705,$O$2)/L706</f>
        <v>4.4034090909090912E-2</v>
      </c>
      <c r="P706" s="2">
        <f>COUNTIFS($D$2:D705,$P$2)/L706</f>
        <v>2.2727272727272728E-2</v>
      </c>
    </row>
    <row r="707" spans="1:16" x14ac:dyDescent="0.35">
      <c r="A707">
        <v>706</v>
      </c>
      <c r="B707" t="s">
        <v>2719</v>
      </c>
      <c r="C707" t="s">
        <v>2004</v>
      </c>
      <c r="D707" t="str">
        <f t="shared" si="13"/>
        <v>Germanic</v>
      </c>
      <c r="L707">
        <v>705</v>
      </c>
      <c r="M707" s="2">
        <f>COUNTIFS($D$2:D706,$M$2)/L707</f>
        <v>0.79716312056737593</v>
      </c>
      <c r="N707" s="2">
        <f>COUNTIFS($D$2:D706,$N$2)/L707</f>
        <v>0.13617021276595745</v>
      </c>
      <c r="O707" s="2">
        <f>COUNTIFS($D$2:D706,$O$2)/L707</f>
        <v>4.397163120567376E-2</v>
      </c>
      <c r="P707" s="2">
        <f>COUNTIFS($D$2:D706,$P$2)/L707</f>
        <v>2.2695035460992909E-2</v>
      </c>
    </row>
    <row r="708" spans="1:16" x14ac:dyDescent="0.35">
      <c r="A708">
        <v>707</v>
      </c>
      <c r="B708" t="s">
        <v>2720</v>
      </c>
      <c r="C708" t="s">
        <v>2004</v>
      </c>
      <c r="D708" t="str">
        <f t="shared" si="13"/>
        <v>Germanic</v>
      </c>
      <c r="L708">
        <v>706</v>
      </c>
      <c r="M708" s="2">
        <f>COUNTIFS($D$2:D707,$M$2)/L708</f>
        <v>0.7974504249291785</v>
      </c>
      <c r="N708" s="2">
        <f>COUNTIFS($D$2:D707,$N$2)/L708</f>
        <v>0.1359773371104816</v>
      </c>
      <c r="O708" s="2">
        <f>COUNTIFS($D$2:D707,$O$2)/L708</f>
        <v>4.3909348441926344E-2</v>
      </c>
      <c r="P708" s="2">
        <f>COUNTIFS($D$2:D707,$P$2)/L708</f>
        <v>2.2662889518413599E-2</v>
      </c>
    </row>
    <row r="709" spans="1:16" x14ac:dyDescent="0.35">
      <c r="A709">
        <v>708</v>
      </c>
      <c r="B709" t="s">
        <v>2721</v>
      </c>
      <c r="C709" t="s">
        <v>2004</v>
      </c>
      <c r="D709" t="str">
        <f t="shared" si="13"/>
        <v>Germanic</v>
      </c>
      <c r="L709">
        <v>707</v>
      </c>
      <c r="M709" s="2">
        <f>COUNTIFS($D$2:D708,$M$2)/L709</f>
        <v>0.79773691654879775</v>
      </c>
      <c r="N709" s="2">
        <f>COUNTIFS($D$2:D708,$N$2)/L709</f>
        <v>0.13578500707213578</v>
      </c>
      <c r="O709" s="2">
        <f>COUNTIFS($D$2:D708,$O$2)/L709</f>
        <v>4.3847241867043849E-2</v>
      </c>
      <c r="P709" s="2">
        <f>COUNTIFS($D$2:D708,$P$2)/L709</f>
        <v>2.2630834512022632E-2</v>
      </c>
    </row>
    <row r="710" spans="1:16" x14ac:dyDescent="0.35">
      <c r="A710">
        <v>709</v>
      </c>
      <c r="B710" t="s">
        <v>2722</v>
      </c>
      <c r="C710" t="s">
        <v>2004</v>
      </c>
      <c r="D710" t="str">
        <f t="shared" si="13"/>
        <v>Germanic</v>
      </c>
      <c r="L710">
        <v>708</v>
      </c>
      <c r="M710" s="2">
        <f>COUNTIFS($D$2:D709,$M$2)/L710</f>
        <v>0.79802259887005644</v>
      </c>
      <c r="N710" s="2">
        <f>COUNTIFS($D$2:D709,$N$2)/L710</f>
        <v>0.13559322033898305</v>
      </c>
      <c r="O710" s="2">
        <f>COUNTIFS($D$2:D709,$O$2)/L710</f>
        <v>4.3785310734463276E-2</v>
      </c>
      <c r="P710" s="2">
        <f>COUNTIFS($D$2:D709,$P$2)/L710</f>
        <v>2.2598870056497175E-2</v>
      </c>
    </row>
    <row r="711" spans="1:16" x14ac:dyDescent="0.35">
      <c r="A711">
        <v>710</v>
      </c>
      <c r="B711" t="s">
        <v>2723</v>
      </c>
      <c r="C711" t="s">
        <v>2104</v>
      </c>
      <c r="D711" t="str">
        <f t="shared" ref="D711:D774" si="14">INDEX(H:H,MATCH(C711,G:G,0))</f>
        <v>Latin</v>
      </c>
      <c r="L711">
        <v>709</v>
      </c>
      <c r="M711" s="2">
        <f>COUNTIFS($D$2:D710,$M$2)/L711</f>
        <v>0.79830747531734836</v>
      </c>
      <c r="N711" s="2">
        <f>COUNTIFS($D$2:D710,$N$2)/L711</f>
        <v>0.13540197461212977</v>
      </c>
      <c r="O711" s="2">
        <f>COUNTIFS($D$2:D710,$O$2)/L711</f>
        <v>4.372355430183357E-2</v>
      </c>
      <c r="P711" s="2">
        <f>COUNTIFS($D$2:D710,$P$2)/L711</f>
        <v>2.2566995768688293E-2</v>
      </c>
    </row>
    <row r="712" spans="1:16" x14ac:dyDescent="0.35">
      <c r="A712">
        <v>711</v>
      </c>
      <c r="B712" t="s">
        <v>2724</v>
      </c>
      <c r="C712" t="s">
        <v>2004</v>
      </c>
      <c r="D712" t="str">
        <f t="shared" si="14"/>
        <v>Germanic</v>
      </c>
      <c r="L712">
        <v>710</v>
      </c>
      <c r="M712" s="2">
        <f>COUNTIFS($D$2:D711,$M$2)/L712</f>
        <v>0.79718309859154934</v>
      </c>
      <c r="N712" s="2">
        <f>COUNTIFS($D$2:D711,$N$2)/L712</f>
        <v>0.13521126760563379</v>
      </c>
      <c r="O712" s="2">
        <f>COUNTIFS($D$2:D711,$O$2)/L712</f>
        <v>4.507042253521127E-2</v>
      </c>
      <c r="P712" s="2">
        <f>COUNTIFS($D$2:D711,$P$2)/L712</f>
        <v>2.2535211267605635E-2</v>
      </c>
    </row>
    <row r="713" spans="1:16" x14ac:dyDescent="0.35">
      <c r="A713">
        <v>712</v>
      </c>
      <c r="B713" t="s">
        <v>2725</v>
      </c>
      <c r="C713" t="s">
        <v>2004</v>
      </c>
      <c r="D713" t="str">
        <f t="shared" si="14"/>
        <v>Germanic</v>
      </c>
      <c r="L713">
        <v>711</v>
      </c>
      <c r="M713" s="2">
        <f>COUNTIFS($D$2:D712,$M$2)/L713</f>
        <v>0.79746835443037978</v>
      </c>
      <c r="N713" s="2">
        <f>COUNTIFS($D$2:D712,$N$2)/L713</f>
        <v>0.13502109704641349</v>
      </c>
      <c r="O713" s="2">
        <f>COUNTIFS($D$2:D712,$O$2)/L713</f>
        <v>4.5007032348804502E-2</v>
      </c>
      <c r="P713" s="2">
        <f>COUNTIFS($D$2:D712,$P$2)/L713</f>
        <v>2.2503516174402251E-2</v>
      </c>
    </row>
    <row r="714" spans="1:16" x14ac:dyDescent="0.35">
      <c r="A714">
        <v>713</v>
      </c>
      <c r="B714" t="s">
        <v>2726</v>
      </c>
      <c r="C714" t="s">
        <v>2004</v>
      </c>
      <c r="D714" t="str">
        <f t="shared" si="14"/>
        <v>Germanic</v>
      </c>
      <c r="L714">
        <v>712</v>
      </c>
      <c r="M714" s="2">
        <f>COUNTIFS($D$2:D713,$M$2)/L714</f>
        <v>0.797752808988764</v>
      </c>
      <c r="N714" s="2">
        <f>COUNTIFS($D$2:D713,$N$2)/L714</f>
        <v>0.1348314606741573</v>
      </c>
      <c r="O714" s="2">
        <f>COUNTIFS($D$2:D713,$O$2)/L714</f>
        <v>4.49438202247191E-2</v>
      </c>
      <c r="P714" s="2">
        <f>COUNTIFS($D$2:D713,$P$2)/L714</f>
        <v>2.247191011235955E-2</v>
      </c>
    </row>
    <row r="715" spans="1:16" x14ac:dyDescent="0.35">
      <c r="A715">
        <v>714</v>
      </c>
      <c r="B715" t="s">
        <v>2727</v>
      </c>
      <c r="C715" t="s">
        <v>2004</v>
      </c>
      <c r="D715" t="str">
        <f t="shared" si="14"/>
        <v>Germanic</v>
      </c>
      <c r="L715">
        <v>713</v>
      </c>
      <c r="M715" s="2">
        <f>COUNTIFS($D$2:D714,$M$2)/L715</f>
        <v>0.79803646563814867</v>
      </c>
      <c r="N715" s="2">
        <f>COUNTIFS($D$2:D714,$N$2)/L715</f>
        <v>0.13464235624123422</v>
      </c>
      <c r="O715" s="2">
        <f>COUNTIFS($D$2:D714,$O$2)/L715</f>
        <v>4.4880785413744739E-2</v>
      </c>
      <c r="P715" s="2">
        <f>COUNTIFS($D$2:D714,$P$2)/L715</f>
        <v>2.244039270687237E-2</v>
      </c>
    </row>
    <row r="716" spans="1:16" x14ac:dyDescent="0.35">
      <c r="A716">
        <v>715</v>
      </c>
      <c r="B716" t="s">
        <v>2728</v>
      </c>
      <c r="C716" t="s">
        <v>2004</v>
      </c>
      <c r="D716" t="str">
        <f t="shared" si="14"/>
        <v>Germanic</v>
      </c>
      <c r="L716">
        <v>714</v>
      </c>
      <c r="M716" s="2">
        <f>COUNTIFS($D$2:D715,$M$2)/L716</f>
        <v>0.79831932773109249</v>
      </c>
      <c r="N716" s="2">
        <f>COUNTIFS($D$2:D715,$N$2)/L716</f>
        <v>0.13445378151260504</v>
      </c>
      <c r="O716" s="2">
        <f>COUNTIFS($D$2:D715,$O$2)/L716</f>
        <v>4.4817927170868348E-2</v>
      </c>
      <c r="P716" s="2">
        <f>COUNTIFS($D$2:D715,$P$2)/L716</f>
        <v>2.2408963585434174E-2</v>
      </c>
    </row>
    <row r="717" spans="1:16" x14ac:dyDescent="0.35">
      <c r="A717">
        <v>716</v>
      </c>
      <c r="B717" t="s">
        <v>2729</v>
      </c>
      <c r="C717" t="s">
        <v>2004</v>
      </c>
      <c r="D717" t="str">
        <f t="shared" si="14"/>
        <v>Germanic</v>
      </c>
      <c r="L717">
        <v>715</v>
      </c>
      <c r="M717" s="2">
        <f>COUNTIFS($D$2:D716,$M$2)/L717</f>
        <v>0.79860139860139856</v>
      </c>
      <c r="N717" s="2">
        <f>COUNTIFS($D$2:D716,$N$2)/L717</f>
        <v>0.13426573426573427</v>
      </c>
      <c r="O717" s="2">
        <f>COUNTIFS($D$2:D716,$O$2)/L717</f>
        <v>4.4755244755244755E-2</v>
      </c>
      <c r="P717" s="2">
        <f>COUNTIFS($D$2:D716,$P$2)/L717</f>
        <v>2.2377622377622378E-2</v>
      </c>
    </row>
    <row r="718" spans="1:16" x14ac:dyDescent="0.35">
      <c r="A718">
        <v>717</v>
      </c>
      <c r="B718" t="s">
        <v>2730</v>
      </c>
      <c r="C718" t="s">
        <v>2104</v>
      </c>
      <c r="D718" t="str">
        <f t="shared" si="14"/>
        <v>Latin</v>
      </c>
      <c r="L718">
        <v>716</v>
      </c>
      <c r="M718" s="2">
        <f>COUNTIFS($D$2:D717,$M$2)/L718</f>
        <v>0.7988826815642458</v>
      </c>
      <c r="N718" s="2">
        <f>COUNTIFS($D$2:D717,$N$2)/L718</f>
        <v>0.13407821229050279</v>
      </c>
      <c r="O718" s="2">
        <f>COUNTIFS($D$2:D717,$O$2)/L718</f>
        <v>4.4692737430167599E-2</v>
      </c>
      <c r="P718" s="2">
        <f>COUNTIFS($D$2:D717,$P$2)/L718</f>
        <v>2.23463687150838E-2</v>
      </c>
    </row>
    <row r="719" spans="1:16" x14ac:dyDescent="0.35">
      <c r="A719">
        <v>718</v>
      </c>
      <c r="B719" t="s">
        <v>2731</v>
      </c>
      <c r="C719" t="s">
        <v>2104</v>
      </c>
      <c r="D719" t="str">
        <f t="shared" si="14"/>
        <v>Latin</v>
      </c>
      <c r="L719">
        <v>717</v>
      </c>
      <c r="M719" s="2">
        <f>COUNTIFS($D$2:D718,$M$2)/L719</f>
        <v>0.79776847977684795</v>
      </c>
      <c r="N719" s="2">
        <f>COUNTIFS($D$2:D718,$N$2)/L719</f>
        <v>0.13389121338912133</v>
      </c>
      <c r="O719" s="2">
        <f>COUNTIFS($D$2:D718,$O$2)/L719</f>
        <v>4.6025104602510462E-2</v>
      </c>
      <c r="P719" s="2">
        <f>COUNTIFS($D$2:D718,$P$2)/L719</f>
        <v>2.2315202231520222E-2</v>
      </c>
    </row>
    <row r="720" spans="1:16" x14ac:dyDescent="0.35">
      <c r="A720">
        <v>719</v>
      </c>
      <c r="B720" t="s">
        <v>2732</v>
      </c>
      <c r="C720" t="s">
        <v>2040</v>
      </c>
      <c r="D720" t="str">
        <f t="shared" si="14"/>
        <v>French</v>
      </c>
      <c r="L720">
        <v>718</v>
      </c>
      <c r="M720" s="2">
        <f>COUNTIFS($D$2:D719,$M$2)/L720</f>
        <v>0.79665738161559885</v>
      </c>
      <c r="N720" s="2">
        <f>COUNTIFS($D$2:D719,$N$2)/L720</f>
        <v>0.13370473537604458</v>
      </c>
      <c r="O720" s="2">
        <f>COUNTIFS($D$2:D719,$O$2)/L720</f>
        <v>4.7353760445682451E-2</v>
      </c>
      <c r="P720" s="2">
        <f>COUNTIFS($D$2:D719,$P$2)/L720</f>
        <v>2.2284122562674095E-2</v>
      </c>
    </row>
    <row r="721" spans="1:16" x14ac:dyDescent="0.35">
      <c r="A721">
        <v>720</v>
      </c>
      <c r="B721" t="s">
        <v>2733</v>
      </c>
      <c r="C721" t="s">
        <v>2004</v>
      </c>
      <c r="D721" t="str">
        <f t="shared" si="14"/>
        <v>Germanic</v>
      </c>
      <c r="L721">
        <v>719</v>
      </c>
      <c r="M721" s="2">
        <f>COUNTIFS($D$2:D720,$M$2)/L721</f>
        <v>0.79554937413073712</v>
      </c>
      <c r="N721" s="2">
        <f>COUNTIFS($D$2:D720,$N$2)/L721</f>
        <v>0.13490959666203059</v>
      </c>
      <c r="O721" s="2">
        <f>COUNTIFS($D$2:D720,$O$2)/L721</f>
        <v>4.7287899860917942E-2</v>
      </c>
      <c r="P721" s="2">
        <f>COUNTIFS($D$2:D720,$P$2)/L721</f>
        <v>2.2253129346314324E-2</v>
      </c>
    </row>
    <row r="722" spans="1:16" x14ac:dyDescent="0.35">
      <c r="A722">
        <v>721</v>
      </c>
      <c r="B722" t="s">
        <v>2734</v>
      </c>
      <c r="C722" t="s">
        <v>2004</v>
      </c>
      <c r="D722" t="str">
        <f t="shared" si="14"/>
        <v>Germanic</v>
      </c>
      <c r="L722">
        <v>720</v>
      </c>
      <c r="M722" s="2">
        <f>COUNTIFS($D$2:D721,$M$2)/L722</f>
        <v>0.79583333333333328</v>
      </c>
      <c r="N722" s="2">
        <f>COUNTIFS($D$2:D721,$N$2)/L722</f>
        <v>0.13472222222222222</v>
      </c>
      <c r="O722" s="2">
        <f>COUNTIFS($D$2:D721,$O$2)/L722</f>
        <v>4.7222222222222221E-2</v>
      </c>
      <c r="P722" s="2">
        <f>COUNTIFS($D$2:D721,$P$2)/L722</f>
        <v>2.2222222222222223E-2</v>
      </c>
    </row>
    <row r="723" spans="1:16" x14ac:dyDescent="0.35">
      <c r="A723">
        <v>722</v>
      </c>
      <c r="B723" t="s">
        <v>2735</v>
      </c>
      <c r="C723" t="s">
        <v>2004</v>
      </c>
      <c r="D723" t="str">
        <f t="shared" si="14"/>
        <v>Germanic</v>
      </c>
      <c r="L723">
        <v>721</v>
      </c>
      <c r="M723" s="2">
        <f>COUNTIFS($D$2:D722,$M$2)/L723</f>
        <v>0.79611650485436891</v>
      </c>
      <c r="N723" s="2">
        <f>COUNTIFS($D$2:D722,$N$2)/L723</f>
        <v>0.13453536754507628</v>
      </c>
      <c r="O723" s="2">
        <f>COUNTIFS($D$2:D722,$O$2)/L723</f>
        <v>4.7156726768377254E-2</v>
      </c>
      <c r="P723" s="2">
        <f>COUNTIFS($D$2:D722,$P$2)/L723</f>
        <v>2.2191400832177532E-2</v>
      </c>
    </row>
    <row r="724" spans="1:16" x14ac:dyDescent="0.35">
      <c r="A724">
        <v>723</v>
      </c>
      <c r="B724" t="s">
        <v>2736</v>
      </c>
      <c r="C724" t="s">
        <v>2004</v>
      </c>
      <c r="D724" t="str">
        <f t="shared" si="14"/>
        <v>Germanic</v>
      </c>
      <c r="L724">
        <v>722</v>
      </c>
      <c r="M724" s="2">
        <f>COUNTIFS($D$2:D723,$M$2)/L724</f>
        <v>0.79639889196675895</v>
      </c>
      <c r="N724" s="2">
        <f>COUNTIFS($D$2:D723,$N$2)/L724</f>
        <v>0.13434903047091412</v>
      </c>
      <c r="O724" s="2">
        <f>COUNTIFS($D$2:D723,$O$2)/L724</f>
        <v>4.7091412742382273E-2</v>
      </c>
      <c r="P724" s="2">
        <f>COUNTIFS($D$2:D723,$P$2)/L724</f>
        <v>2.2160664819944598E-2</v>
      </c>
    </row>
    <row r="725" spans="1:16" x14ac:dyDescent="0.35">
      <c r="A725">
        <v>724</v>
      </c>
      <c r="B725" t="s">
        <v>2737</v>
      </c>
      <c r="C725" t="s">
        <v>2040</v>
      </c>
      <c r="D725" t="str">
        <f t="shared" si="14"/>
        <v>French</v>
      </c>
      <c r="L725">
        <v>723</v>
      </c>
      <c r="M725" s="2">
        <f>COUNTIFS($D$2:D724,$M$2)/L725</f>
        <v>0.79668049792531115</v>
      </c>
      <c r="N725" s="2">
        <f>COUNTIFS($D$2:D724,$N$2)/L725</f>
        <v>0.13416320885200553</v>
      </c>
      <c r="O725" s="2">
        <f>COUNTIFS($D$2:D724,$O$2)/L725</f>
        <v>4.7026279391424619E-2</v>
      </c>
      <c r="P725" s="2">
        <f>COUNTIFS($D$2:D724,$P$2)/L725</f>
        <v>2.2130013831258646E-2</v>
      </c>
    </row>
    <row r="726" spans="1:16" x14ac:dyDescent="0.35">
      <c r="A726">
        <v>725</v>
      </c>
      <c r="B726" t="s">
        <v>2738</v>
      </c>
      <c r="C726" t="s">
        <v>2004</v>
      </c>
      <c r="D726" t="str">
        <f t="shared" si="14"/>
        <v>Germanic</v>
      </c>
      <c r="L726">
        <v>724</v>
      </c>
      <c r="M726" s="2">
        <f>COUNTIFS($D$2:D725,$M$2)/L726</f>
        <v>0.79558011049723754</v>
      </c>
      <c r="N726" s="2">
        <f>COUNTIFS($D$2:D725,$N$2)/L726</f>
        <v>0.13535911602209943</v>
      </c>
      <c r="O726" s="2">
        <f>COUNTIFS($D$2:D725,$O$2)/L726</f>
        <v>4.6961325966850827E-2</v>
      </c>
      <c r="P726" s="2">
        <f>COUNTIFS($D$2:D725,$P$2)/L726</f>
        <v>2.2099447513812154E-2</v>
      </c>
    </row>
    <row r="727" spans="1:16" x14ac:dyDescent="0.35">
      <c r="A727">
        <v>726</v>
      </c>
      <c r="B727" t="s">
        <v>2739</v>
      </c>
      <c r="C727" t="s">
        <v>2004</v>
      </c>
      <c r="D727" t="str">
        <f t="shared" si="14"/>
        <v>Germanic</v>
      </c>
      <c r="L727">
        <v>725</v>
      </c>
      <c r="M727" s="2">
        <f>COUNTIFS($D$2:D726,$M$2)/L727</f>
        <v>0.79586206896551726</v>
      </c>
      <c r="N727" s="2">
        <f>COUNTIFS($D$2:D726,$N$2)/L727</f>
        <v>0.13517241379310344</v>
      </c>
      <c r="O727" s="2">
        <f>COUNTIFS($D$2:D726,$O$2)/L727</f>
        <v>4.6896551724137932E-2</v>
      </c>
      <c r="P727" s="2">
        <f>COUNTIFS($D$2:D726,$P$2)/L727</f>
        <v>2.2068965517241378E-2</v>
      </c>
    </row>
    <row r="728" spans="1:16" x14ac:dyDescent="0.35">
      <c r="A728">
        <v>727</v>
      </c>
      <c r="B728" t="s">
        <v>2740</v>
      </c>
      <c r="C728" t="s">
        <v>2104</v>
      </c>
      <c r="D728" t="str">
        <f t="shared" si="14"/>
        <v>Latin</v>
      </c>
      <c r="L728">
        <v>726</v>
      </c>
      <c r="M728" s="2">
        <f>COUNTIFS($D$2:D727,$M$2)/L728</f>
        <v>0.79614325068870528</v>
      </c>
      <c r="N728" s="2">
        <f>COUNTIFS($D$2:D727,$N$2)/L728</f>
        <v>0.13498622589531681</v>
      </c>
      <c r="O728" s="2">
        <f>COUNTIFS($D$2:D727,$O$2)/L728</f>
        <v>4.6831955922865015E-2</v>
      </c>
      <c r="P728" s="2">
        <f>COUNTIFS($D$2:D727,$P$2)/L728</f>
        <v>2.2038567493112948E-2</v>
      </c>
    </row>
    <row r="729" spans="1:16" x14ac:dyDescent="0.35">
      <c r="A729">
        <v>728</v>
      </c>
      <c r="B729" t="s">
        <v>2741</v>
      </c>
      <c r="C729" t="s">
        <v>2004</v>
      </c>
      <c r="D729" t="str">
        <f t="shared" si="14"/>
        <v>Germanic</v>
      </c>
      <c r="L729">
        <v>727</v>
      </c>
      <c r="M729" s="2">
        <f>COUNTIFS($D$2:D728,$M$2)/L729</f>
        <v>0.79504814305364513</v>
      </c>
      <c r="N729" s="2">
        <f>COUNTIFS($D$2:D728,$N$2)/L729</f>
        <v>0.13480055020632736</v>
      </c>
      <c r="O729" s="2">
        <f>COUNTIFS($D$2:D728,$O$2)/L729</f>
        <v>4.8143053645116916E-2</v>
      </c>
      <c r="P729" s="2">
        <f>COUNTIFS($D$2:D728,$P$2)/L729</f>
        <v>2.2008253094910592E-2</v>
      </c>
    </row>
    <row r="730" spans="1:16" x14ac:dyDescent="0.35">
      <c r="A730">
        <v>729</v>
      </c>
      <c r="B730" t="s">
        <v>2742</v>
      </c>
      <c r="C730" t="s">
        <v>2040</v>
      </c>
      <c r="D730" t="str">
        <f t="shared" si="14"/>
        <v>French</v>
      </c>
      <c r="L730">
        <v>728</v>
      </c>
      <c r="M730" s="2">
        <f>COUNTIFS($D$2:D729,$M$2)/L730</f>
        <v>0.79532967032967028</v>
      </c>
      <c r="N730" s="2">
        <f>COUNTIFS($D$2:D729,$N$2)/L730</f>
        <v>0.13461538461538461</v>
      </c>
      <c r="O730" s="2">
        <f>COUNTIFS($D$2:D729,$O$2)/L730</f>
        <v>4.807692307692308E-2</v>
      </c>
      <c r="P730" s="2">
        <f>COUNTIFS($D$2:D729,$P$2)/L730</f>
        <v>2.197802197802198E-2</v>
      </c>
    </row>
    <row r="731" spans="1:16" x14ac:dyDescent="0.35">
      <c r="A731">
        <v>730</v>
      </c>
      <c r="B731" t="s">
        <v>2743</v>
      </c>
      <c r="C731" t="s">
        <v>2004</v>
      </c>
      <c r="D731" t="str">
        <f t="shared" si="14"/>
        <v>Germanic</v>
      </c>
      <c r="L731">
        <v>729</v>
      </c>
      <c r="M731" s="2">
        <f>COUNTIFS($D$2:D730,$M$2)/L731</f>
        <v>0.79423868312757206</v>
      </c>
      <c r="N731" s="2">
        <f>COUNTIFS($D$2:D730,$N$2)/L731</f>
        <v>0.13580246913580246</v>
      </c>
      <c r="O731" s="2">
        <f>COUNTIFS($D$2:D730,$O$2)/L731</f>
        <v>4.8010973936899862E-2</v>
      </c>
      <c r="P731" s="2">
        <f>COUNTIFS($D$2:D730,$P$2)/L731</f>
        <v>2.194787379972565E-2</v>
      </c>
    </row>
    <row r="732" spans="1:16" x14ac:dyDescent="0.35">
      <c r="A732">
        <v>731</v>
      </c>
      <c r="B732" t="s">
        <v>2744</v>
      </c>
      <c r="C732" t="s">
        <v>2040</v>
      </c>
      <c r="D732" t="str">
        <f t="shared" si="14"/>
        <v>French</v>
      </c>
      <c r="L732">
        <v>730</v>
      </c>
      <c r="M732" s="2">
        <f>COUNTIFS($D$2:D731,$M$2)/L732</f>
        <v>0.79452054794520544</v>
      </c>
      <c r="N732" s="2">
        <f>COUNTIFS($D$2:D731,$N$2)/L732</f>
        <v>0.13561643835616438</v>
      </c>
      <c r="O732" s="2">
        <f>COUNTIFS($D$2:D731,$O$2)/L732</f>
        <v>4.7945205479452052E-2</v>
      </c>
      <c r="P732" s="2">
        <f>COUNTIFS($D$2:D731,$P$2)/L732</f>
        <v>2.1917808219178082E-2</v>
      </c>
    </row>
    <row r="733" spans="1:16" x14ac:dyDescent="0.35">
      <c r="A733">
        <v>732</v>
      </c>
      <c r="B733" t="s">
        <v>2745</v>
      </c>
      <c r="C733" t="s">
        <v>2004</v>
      </c>
      <c r="D733" t="str">
        <f t="shared" si="14"/>
        <v>Germanic</v>
      </c>
      <c r="L733">
        <v>731</v>
      </c>
      <c r="M733" s="2">
        <f>COUNTIFS($D$2:D732,$M$2)/L733</f>
        <v>0.7934336525307798</v>
      </c>
      <c r="N733" s="2">
        <f>COUNTIFS($D$2:D732,$N$2)/L733</f>
        <v>0.13679890560875513</v>
      </c>
      <c r="O733" s="2">
        <f>COUNTIFS($D$2:D732,$O$2)/L733</f>
        <v>4.7879616963064295E-2</v>
      </c>
      <c r="P733" s="2">
        <f>COUNTIFS($D$2:D732,$P$2)/L733</f>
        <v>2.188782489740082E-2</v>
      </c>
    </row>
    <row r="734" spans="1:16" x14ac:dyDescent="0.35">
      <c r="A734">
        <v>733</v>
      </c>
      <c r="B734" t="s">
        <v>2746</v>
      </c>
      <c r="C734" t="s">
        <v>2004</v>
      </c>
      <c r="D734" t="str">
        <f t="shared" si="14"/>
        <v>Germanic</v>
      </c>
      <c r="L734">
        <v>732</v>
      </c>
      <c r="M734" s="2">
        <f>COUNTIFS($D$2:D733,$M$2)/L734</f>
        <v>0.79371584699453557</v>
      </c>
      <c r="N734" s="2">
        <f>COUNTIFS($D$2:D733,$N$2)/L734</f>
        <v>0.13661202185792351</v>
      </c>
      <c r="O734" s="2">
        <f>COUNTIFS($D$2:D733,$O$2)/L734</f>
        <v>4.7814207650273222E-2</v>
      </c>
      <c r="P734" s="2">
        <f>COUNTIFS($D$2:D733,$P$2)/L734</f>
        <v>2.185792349726776E-2</v>
      </c>
    </row>
    <row r="735" spans="1:16" x14ac:dyDescent="0.35">
      <c r="A735">
        <v>734</v>
      </c>
      <c r="B735" t="s">
        <v>2747</v>
      </c>
      <c r="C735" t="s">
        <v>2004</v>
      </c>
      <c r="D735" t="str">
        <f t="shared" si="14"/>
        <v>Germanic</v>
      </c>
      <c r="L735">
        <v>733</v>
      </c>
      <c r="M735" s="2">
        <f>COUNTIFS($D$2:D734,$M$2)/L735</f>
        <v>0.79399727148703958</v>
      </c>
      <c r="N735" s="2">
        <f>COUNTIFS($D$2:D734,$N$2)/L735</f>
        <v>0.13642564802182811</v>
      </c>
      <c r="O735" s="2">
        <f>COUNTIFS($D$2:D734,$O$2)/L735</f>
        <v>4.7748976807639835E-2</v>
      </c>
      <c r="P735" s="2">
        <f>COUNTIFS($D$2:D734,$P$2)/L735</f>
        <v>2.1828103683492497E-2</v>
      </c>
    </row>
    <row r="736" spans="1:16" x14ac:dyDescent="0.35">
      <c r="A736">
        <v>735</v>
      </c>
      <c r="B736" t="s">
        <v>2748</v>
      </c>
      <c r="C736" t="s">
        <v>2104</v>
      </c>
      <c r="D736" t="str">
        <f t="shared" si="14"/>
        <v>Latin</v>
      </c>
      <c r="L736">
        <v>734</v>
      </c>
      <c r="M736" s="2">
        <f>COUNTIFS($D$2:D735,$M$2)/L736</f>
        <v>0.79427792915531337</v>
      </c>
      <c r="N736" s="2">
        <f>COUNTIFS($D$2:D735,$N$2)/L736</f>
        <v>0.13623978201634879</v>
      </c>
      <c r="O736" s="2">
        <f>COUNTIFS($D$2:D735,$O$2)/L736</f>
        <v>4.7683923705722074E-2</v>
      </c>
      <c r="P736" s="2">
        <f>COUNTIFS($D$2:D735,$P$2)/L736</f>
        <v>2.1798365122615803E-2</v>
      </c>
    </row>
    <row r="737" spans="1:16" x14ac:dyDescent="0.35">
      <c r="A737">
        <v>736</v>
      </c>
      <c r="B737" t="s">
        <v>2749</v>
      </c>
      <c r="C737" t="s">
        <v>2040</v>
      </c>
      <c r="D737" t="str">
        <f t="shared" si="14"/>
        <v>French</v>
      </c>
      <c r="L737">
        <v>735</v>
      </c>
      <c r="M737" s="2">
        <f>COUNTIFS($D$2:D736,$M$2)/L737</f>
        <v>0.79319727891156466</v>
      </c>
      <c r="N737" s="2">
        <f>COUNTIFS($D$2:D736,$N$2)/L737</f>
        <v>0.1360544217687075</v>
      </c>
      <c r="O737" s="2">
        <f>COUNTIFS($D$2:D736,$O$2)/L737</f>
        <v>4.8979591836734691E-2</v>
      </c>
      <c r="P737" s="2">
        <f>COUNTIFS($D$2:D736,$P$2)/L737</f>
        <v>2.1768707482993196E-2</v>
      </c>
    </row>
    <row r="738" spans="1:16" x14ac:dyDescent="0.35">
      <c r="A738">
        <v>737</v>
      </c>
      <c r="B738" t="s">
        <v>2750</v>
      </c>
      <c r="C738" t="s">
        <v>2040</v>
      </c>
      <c r="D738" t="str">
        <f t="shared" si="14"/>
        <v>French</v>
      </c>
      <c r="L738">
        <v>736</v>
      </c>
      <c r="M738" s="2">
        <f>COUNTIFS($D$2:D737,$M$2)/L738</f>
        <v>0.79211956521739135</v>
      </c>
      <c r="N738" s="2">
        <f>COUNTIFS($D$2:D737,$N$2)/L738</f>
        <v>0.13722826086956522</v>
      </c>
      <c r="O738" s="2">
        <f>COUNTIFS($D$2:D737,$O$2)/L738</f>
        <v>4.8913043478260872E-2</v>
      </c>
      <c r="P738" s="2">
        <f>COUNTIFS($D$2:D737,$P$2)/L738</f>
        <v>2.1739130434782608E-2</v>
      </c>
    </row>
    <row r="739" spans="1:16" x14ac:dyDescent="0.35">
      <c r="A739">
        <v>738</v>
      </c>
      <c r="B739" t="s">
        <v>2751</v>
      </c>
      <c r="C739" t="s">
        <v>2004</v>
      </c>
      <c r="D739" t="str">
        <f t="shared" si="14"/>
        <v>Germanic</v>
      </c>
      <c r="L739">
        <v>737</v>
      </c>
      <c r="M739" s="2">
        <f>COUNTIFS($D$2:D738,$M$2)/L739</f>
        <v>0.79104477611940294</v>
      </c>
      <c r="N739" s="2">
        <f>COUNTIFS($D$2:D738,$N$2)/L739</f>
        <v>0.13839891451831751</v>
      </c>
      <c r="O739" s="2">
        <f>COUNTIFS($D$2:D738,$O$2)/L739</f>
        <v>4.8846675712347354E-2</v>
      </c>
      <c r="P739" s="2">
        <f>COUNTIFS($D$2:D738,$P$2)/L739</f>
        <v>2.1709633649932156E-2</v>
      </c>
    </row>
    <row r="740" spans="1:16" x14ac:dyDescent="0.35">
      <c r="A740">
        <v>739</v>
      </c>
      <c r="B740" t="s">
        <v>2752</v>
      </c>
      <c r="C740" t="s">
        <v>2004</v>
      </c>
      <c r="D740" t="str">
        <f t="shared" si="14"/>
        <v>Germanic</v>
      </c>
      <c r="L740">
        <v>738</v>
      </c>
      <c r="M740" s="2">
        <f>COUNTIFS($D$2:D739,$M$2)/L740</f>
        <v>0.79132791327913277</v>
      </c>
      <c r="N740" s="2">
        <f>COUNTIFS($D$2:D739,$N$2)/L740</f>
        <v>0.13821138211382114</v>
      </c>
      <c r="O740" s="2">
        <f>COUNTIFS($D$2:D739,$O$2)/L740</f>
        <v>4.878048780487805E-2</v>
      </c>
      <c r="P740" s="2">
        <f>COUNTIFS($D$2:D739,$P$2)/L740</f>
        <v>2.1680216802168022E-2</v>
      </c>
    </row>
    <row r="741" spans="1:16" x14ac:dyDescent="0.35">
      <c r="A741">
        <v>740</v>
      </c>
      <c r="B741" t="s">
        <v>2753</v>
      </c>
      <c r="C741" t="s">
        <v>2104</v>
      </c>
      <c r="D741" t="str">
        <f t="shared" si="14"/>
        <v>Latin</v>
      </c>
      <c r="L741">
        <v>739</v>
      </c>
      <c r="M741" s="2">
        <f>COUNTIFS($D$2:D740,$M$2)/L741</f>
        <v>0.79161028416779433</v>
      </c>
      <c r="N741" s="2">
        <f>COUNTIFS($D$2:D740,$N$2)/L741</f>
        <v>0.13802435723951287</v>
      </c>
      <c r="O741" s="2">
        <f>COUNTIFS($D$2:D740,$O$2)/L741</f>
        <v>4.8714479025710418E-2</v>
      </c>
      <c r="P741" s="2">
        <f>COUNTIFS($D$2:D740,$P$2)/L741</f>
        <v>2.165087956698241E-2</v>
      </c>
    </row>
    <row r="742" spans="1:16" x14ac:dyDescent="0.35">
      <c r="A742">
        <v>741</v>
      </c>
      <c r="B742" t="s">
        <v>2754</v>
      </c>
      <c r="C742" t="s">
        <v>2004</v>
      </c>
      <c r="D742" t="str">
        <f t="shared" si="14"/>
        <v>Germanic</v>
      </c>
      <c r="L742">
        <v>740</v>
      </c>
      <c r="M742" s="2">
        <f>COUNTIFS($D$2:D741,$M$2)/L742</f>
        <v>0.79054054054054057</v>
      </c>
      <c r="N742" s="2">
        <f>COUNTIFS($D$2:D741,$N$2)/L742</f>
        <v>0.13783783783783785</v>
      </c>
      <c r="O742" s="2">
        <f>COUNTIFS($D$2:D741,$O$2)/L742</f>
        <v>0.05</v>
      </c>
      <c r="P742" s="2">
        <f>COUNTIFS($D$2:D741,$P$2)/L742</f>
        <v>2.1621621621621623E-2</v>
      </c>
    </row>
    <row r="743" spans="1:16" x14ac:dyDescent="0.35">
      <c r="A743">
        <v>742</v>
      </c>
      <c r="B743" t="s">
        <v>2755</v>
      </c>
      <c r="C743" t="s">
        <v>2004</v>
      </c>
      <c r="D743" t="str">
        <f t="shared" si="14"/>
        <v>Germanic</v>
      </c>
      <c r="L743">
        <v>741</v>
      </c>
      <c r="M743" s="2">
        <f>COUNTIFS($D$2:D742,$M$2)/L743</f>
        <v>0.79082321187584348</v>
      </c>
      <c r="N743" s="2">
        <f>COUNTIFS($D$2:D742,$N$2)/L743</f>
        <v>0.13765182186234817</v>
      </c>
      <c r="O743" s="2">
        <f>COUNTIFS($D$2:D742,$O$2)/L743</f>
        <v>4.9932523616734142E-2</v>
      </c>
      <c r="P743" s="2">
        <f>COUNTIFS($D$2:D742,$P$2)/L743</f>
        <v>2.1592442645074223E-2</v>
      </c>
    </row>
    <row r="744" spans="1:16" x14ac:dyDescent="0.35">
      <c r="A744">
        <v>743</v>
      </c>
      <c r="B744" t="s">
        <v>2756</v>
      </c>
      <c r="C744" t="s">
        <v>2040</v>
      </c>
      <c r="D744" t="str">
        <f t="shared" si="14"/>
        <v>French</v>
      </c>
      <c r="L744">
        <v>742</v>
      </c>
      <c r="M744" s="2">
        <f>COUNTIFS($D$2:D743,$M$2)/L744</f>
        <v>0.79110512129380051</v>
      </c>
      <c r="N744" s="2">
        <f>COUNTIFS($D$2:D743,$N$2)/L744</f>
        <v>0.13746630727762804</v>
      </c>
      <c r="O744" s="2">
        <f>COUNTIFS($D$2:D743,$O$2)/L744</f>
        <v>4.9865229110512131E-2</v>
      </c>
      <c r="P744" s="2">
        <f>COUNTIFS($D$2:D743,$P$2)/L744</f>
        <v>2.15633423180593E-2</v>
      </c>
    </row>
    <row r="745" spans="1:16" x14ac:dyDescent="0.35">
      <c r="A745">
        <v>744</v>
      </c>
      <c r="B745" t="s">
        <v>2757</v>
      </c>
      <c r="C745" t="s">
        <v>2004</v>
      </c>
      <c r="D745" t="str">
        <f t="shared" si="14"/>
        <v>Germanic</v>
      </c>
      <c r="L745">
        <v>743</v>
      </c>
      <c r="M745" s="2">
        <f>COUNTIFS($D$2:D744,$M$2)/L745</f>
        <v>0.79004037685060569</v>
      </c>
      <c r="N745" s="2">
        <f>COUNTIFS($D$2:D744,$N$2)/L745</f>
        <v>0.1386271870794078</v>
      </c>
      <c r="O745" s="2">
        <f>COUNTIFS($D$2:D744,$O$2)/L745</f>
        <v>4.9798115746971738E-2</v>
      </c>
      <c r="P745" s="2">
        <f>COUNTIFS($D$2:D744,$P$2)/L745</f>
        <v>2.1534320323014805E-2</v>
      </c>
    </row>
    <row r="746" spans="1:16" x14ac:dyDescent="0.35">
      <c r="A746">
        <v>745</v>
      </c>
      <c r="B746" t="s">
        <v>2758</v>
      </c>
      <c r="C746" t="s">
        <v>2004</v>
      </c>
      <c r="D746" t="str">
        <f t="shared" si="14"/>
        <v>Germanic</v>
      </c>
      <c r="L746">
        <v>744</v>
      </c>
      <c r="M746" s="2">
        <f>COUNTIFS($D$2:D745,$M$2)/L746</f>
        <v>0.79032258064516125</v>
      </c>
      <c r="N746" s="2">
        <f>COUNTIFS($D$2:D745,$N$2)/L746</f>
        <v>0.13844086021505375</v>
      </c>
      <c r="O746" s="2">
        <f>COUNTIFS($D$2:D745,$O$2)/L746</f>
        <v>4.9731182795698922E-2</v>
      </c>
      <c r="P746" s="2">
        <f>COUNTIFS($D$2:D745,$P$2)/L746</f>
        <v>2.1505376344086023E-2</v>
      </c>
    </row>
    <row r="747" spans="1:16" x14ac:dyDescent="0.35">
      <c r="A747">
        <v>746</v>
      </c>
      <c r="B747" t="s">
        <v>2759</v>
      </c>
      <c r="C747" t="s">
        <v>2004</v>
      </c>
      <c r="D747" t="str">
        <f t="shared" si="14"/>
        <v>Germanic</v>
      </c>
      <c r="L747">
        <v>745</v>
      </c>
      <c r="M747" s="2">
        <f>COUNTIFS($D$2:D746,$M$2)/L747</f>
        <v>0.79060402684563758</v>
      </c>
      <c r="N747" s="2">
        <f>COUNTIFS($D$2:D746,$N$2)/L747</f>
        <v>0.13825503355704699</v>
      </c>
      <c r="O747" s="2">
        <f>COUNTIFS($D$2:D746,$O$2)/L747</f>
        <v>4.9664429530201344E-2</v>
      </c>
      <c r="P747" s="2">
        <f>COUNTIFS($D$2:D746,$P$2)/L747</f>
        <v>2.1476510067114093E-2</v>
      </c>
    </row>
    <row r="748" spans="1:16" x14ac:dyDescent="0.35">
      <c r="A748">
        <v>747</v>
      </c>
      <c r="B748" t="s">
        <v>2760</v>
      </c>
      <c r="C748" t="s">
        <v>2004</v>
      </c>
      <c r="D748" t="str">
        <f t="shared" si="14"/>
        <v>Germanic</v>
      </c>
      <c r="L748">
        <v>746</v>
      </c>
      <c r="M748" s="2">
        <f>COUNTIFS($D$2:D747,$M$2)/L748</f>
        <v>0.79088471849865949</v>
      </c>
      <c r="N748" s="2">
        <f>COUNTIFS($D$2:D747,$N$2)/L748</f>
        <v>0.13806970509383379</v>
      </c>
      <c r="O748" s="2">
        <f>COUNTIFS($D$2:D747,$O$2)/L748</f>
        <v>4.9597855227882036E-2</v>
      </c>
      <c r="P748" s="2">
        <f>COUNTIFS($D$2:D747,$P$2)/L748</f>
        <v>2.1447721179624665E-2</v>
      </c>
    </row>
    <row r="749" spans="1:16" x14ac:dyDescent="0.35">
      <c r="A749">
        <v>748</v>
      </c>
      <c r="B749" t="s">
        <v>2761</v>
      </c>
      <c r="C749" t="s">
        <v>2004</v>
      </c>
      <c r="D749" t="str">
        <f t="shared" si="14"/>
        <v>Germanic</v>
      </c>
      <c r="L749">
        <v>747</v>
      </c>
      <c r="M749" s="2">
        <f>COUNTIFS($D$2:D748,$M$2)/L749</f>
        <v>0.79116465863453811</v>
      </c>
      <c r="N749" s="2">
        <f>COUNTIFS($D$2:D748,$N$2)/L749</f>
        <v>0.13788487282463185</v>
      </c>
      <c r="O749" s="2">
        <f>COUNTIFS($D$2:D748,$O$2)/L749</f>
        <v>4.9531459170013385E-2</v>
      </c>
      <c r="P749" s="2">
        <f>COUNTIFS($D$2:D748,$P$2)/L749</f>
        <v>2.1419009370816599E-2</v>
      </c>
    </row>
    <row r="750" spans="1:16" x14ac:dyDescent="0.35">
      <c r="A750">
        <v>749</v>
      </c>
      <c r="B750" t="s">
        <v>2762</v>
      </c>
      <c r="C750" t="s">
        <v>2040</v>
      </c>
      <c r="D750" t="str">
        <f t="shared" si="14"/>
        <v>French</v>
      </c>
      <c r="L750">
        <v>748</v>
      </c>
      <c r="M750" s="2">
        <f>COUNTIFS($D$2:D749,$M$2)/L750</f>
        <v>0.79144385026737973</v>
      </c>
      <c r="N750" s="2">
        <f>COUNTIFS($D$2:D749,$N$2)/L750</f>
        <v>0.13770053475935828</v>
      </c>
      <c r="O750" s="2">
        <f>COUNTIFS($D$2:D749,$O$2)/L750</f>
        <v>4.9465240641711233E-2</v>
      </c>
      <c r="P750" s="2">
        <f>COUNTIFS($D$2:D749,$P$2)/L750</f>
        <v>2.1390374331550801E-2</v>
      </c>
    </row>
    <row r="751" spans="1:16" x14ac:dyDescent="0.35">
      <c r="A751">
        <v>750</v>
      </c>
      <c r="B751" t="s">
        <v>2763</v>
      </c>
      <c r="C751" t="s">
        <v>2004</v>
      </c>
      <c r="D751" t="str">
        <f t="shared" si="14"/>
        <v>Germanic</v>
      </c>
      <c r="L751">
        <v>749</v>
      </c>
      <c r="M751" s="2">
        <f>COUNTIFS($D$2:D750,$M$2)/L751</f>
        <v>0.79038718291054744</v>
      </c>
      <c r="N751" s="2">
        <f>COUNTIFS($D$2:D750,$N$2)/L751</f>
        <v>0.13885180240320427</v>
      </c>
      <c r="O751" s="2">
        <f>COUNTIFS($D$2:D750,$O$2)/L751</f>
        <v>4.9399198931909215E-2</v>
      </c>
      <c r="P751" s="2">
        <f>COUNTIFS($D$2:D750,$P$2)/L751</f>
        <v>2.1361815754339118E-2</v>
      </c>
    </row>
    <row r="752" spans="1:16" x14ac:dyDescent="0.35">
      <c r="A752">
        <v>751</v>
      </c>
      <c r="B752" t="s">
        <v>2764</v>
      </c>
      <c r="C752" t="s">
        <v>2040</v>
      </c>
      <c r="D752" t="str">
        <f t="shared" si="14"/>
        <v>French</v>
      </c>
      <c r="L752">
        <v>750</v>
      </c>
      <c r="M752" s="2">
        <f>COUNTIFS($D$2:D751,$M$2)/L752</f>
        <v>0.79066666666666663</v>
      </c>
      <c r="N752" s="2">
        <f>COUNTIFS($D$2:D751,$N$2)/L752</f>
        <v>0.13866666666666666</v>
      </c>
      <c r="O752" s="2">
        <f>COUNTIFS($D$2:D751,$O$2)/L752</f>
        <v>4.9333333333333333E-2</v>
      </c>
      <c r="P752" s="2">
        <f>COUNTIFS($D$2:D751,$P$2)/L752</f>
        <v>2.1333333333333333E-2</v>
      </c>
    </row>
    <row r="753" spans="1:16" x14ac:dyDescent="0.35">
      <c r="A753">
        <v>752</v>
      </c>
      <c r="B753" t="s">
        <v>2765</v>
      </c>
      <c r="C753" t="s">
        <v>2004</v>
      </c>
      <c r="D753" t="str">
        <f t="shared" si="14"/>
        <v>Germanic</v>
      </c>
      <c r="L753">
        <v>751</v>
      </c>
      <c r="M753" s="2">
        <f>COUNTIFS($D$2:D752,$M$2)/L753</f>
        <v>0.78961384820239677</v>
      </c>
      <c r="N753" s="2">
        <f>COUNTIFS($D$2:D752,$N$2)/L753</f>
        <v>0.13981358189081225</v>
      </c>
      <c r="O753" s="2">
        <f>COUNTIFS($D$2:D752,$O$2)/L753</f>
        <v>4.9267643142476697E-2</v>
      </c>
      <c r="P753" s="2">
        <f>COUNTIFS($D$2:D752,$P$2)/L753</f>
        <v>2.1304926764314249E-2</v>
      </c>
    </row>
    <row r="754" spans="1:16" x14ac:dyDescent="0.35">
      <c r="A754">
        <v>753</v>
      </c>
      <c r="B754" t="s">
        <v>2766</v>
      </c>
      <c r="C754" t="s">
        <v>2004</v>
      </c>
      <c r="D754" t="str">
        <f t="shared" si="14"/>
        <v>Germanic</v>
      </c>
      <c r="L754">
        <v>752</v>
      </c>
      <c r="M754" s="2">
        <f>COUNTIFS($D$2:D753,$M$2)/L754</f>
        <v>0.78989361702127658</v>
      </c>
      <c r="N754" s="2">
        <f>COUNTIFS($D$2:D753,$N$2)/L754</f>
        <v>0.13962765957446807</v>
      </c>
      <c r="O754" s="2">
        <f>COUNTIFS($D$2:D753,$O$2)/L754</f>
        <v>4.920212765957447E-2</v>
      </c>
      <c r="P754" s="2">
        <f>COUNTIFS($D$2:D753,$P$2)/L754</f>
        <v>2.1276595744680851E-2</v>
      </c>
    </row>
    <row r="755" spans="1:16" x14ac:dyDescent="0.35">
      <c r="A755">
        <v>754</v>
      </c>
      <c r="B755" t="s">
        <v>2767</v>
      </c>
      <c r="C755" t="s">
        <v>2104</v>
      </c>
      <c r="D755" t="str">
        <f t="shared" si="14"/>
        <v>Latin</v>
      </c>
      <c r="L755">
        <v>753</v>
      </c>
      <c r="M755" s="2">
        <f>COUNTIFS($D$2:D754,$M$2)/L755</f>
        <v>0.79017264276228416</v>
      </c>
      <c r="N755" s="2">
        <f>COUNTIFS($D$2:D754,$N$2)/L755</f>
        <v>0.1394422310756972</v>
      </c>
      <c r="O755" s="2">
        <f>COUNTIFS($D$2:D754,$O$2)/L755</f>
        <v>4.9136786188579015E-2</v>
      </c>
      <c r="P755" s="2">
        <f>COUNTIFS($D$2:D754,$P$2)/L755</f>
        <v>2.1248339973439574E-2</v>
      </c>
    </row>
    <row r="756" spans="1:16" x14ac:dyDescent="0.35">
      <c r="A756">
        <v>755</v>
      </c>
      <c r="B756" t="s">
        <v>2768</v>
      </c>
      <c r="C756" t="s">
        <v>2004</v>
      </c>
      <c r="D756" t="str">
        <f t="shared" si="14"/>
        <v>Germanic</v>
      </c>
      <c r="L756">
        <v>754</v>
      </c>
      <c r="M756" s="2">
        <f>COUNTIFS($D$2:D755,$M$2)/L756</f>
        <v>0.78912466843501328</v>
      </c>
      <c r="N756" s="2">
        <f>COUNTIFS($D$2:D755,$N$2)/L756</f>
        <v>0.13925729442970822</v>
      </c>
      <c r="O756" s="2">
        <f>COUNTIFS($D$2:D755,$O$2)/L756</f>
        <v>5.0397877984084884E-2</v>
      </c>
      <c r="P756" s="2">
        <f>COUNTIFS($D$2:D755,$P$2)/L756</f>
        <v>2.1220159151193633E-2</v>
      </c>
    </row>
    <row r="757" spans="1:16" x14ac:dyDescent="0.35">
      <c r="A757">
        <v>756</v>
      </c>
      <c r="B757" t="s">
        <v>2769</v>
      </c>
      <c r="C757" t="s">
        <v>2004</v>
      </c>
      <c r="D757" t="str">
        <f t="shared" si="14"/>
        <v>Germanic</v>
      </c>
      <c r="L757">
        <v>755</v>
      </c>
      <c r="M757" s="2">
        <f>COUNTIFS($D$2:D756,$M$2)/L757</f>
        <v>0.78940397350993374</v>
      </c>
      <c r="N757" s="2">
        <f>COUNTIFS($D$2:D756,$N$2)/L757</f>
        <v>0.13907284768211919</v>
      </c>
      <c r="O757" s="2">
        <f>COUNTIFS($D$2:D756,$O$2)/L757</f>
        <v>5.0331125827814571E-2</v>
      </c>
      <c r="P757" s="2">
        <f>COUNTIFS($D$2:D756,$P$2)/L757</f>
        <v>2.119205298013245E-2</v>
      </c>
    </row>
    <row r="758" spans="1:16" x14ac:dyDescent="0.35">
      <c r="A758">
        <v>757</v>
      </c>
      <c r="B758" t="s">
        <v>2770</v>
      </c>
      <c r="C758" t="s">
        <v>2004</v>
      </c>
      <c r="D758" t="str">
        <f t="shared" si="14"/>
        <v>Germanic</v>
      </c>
      <c r="L758">
        <v>756</v>
      </c>
      <c r="M758" s="2">
        <f>COUNTIFS($D$2:D757,$M$2)/L758</f>
        <v>0.78968253968253965</v>
      </c>
      <c r="N758" s="2">
        <f>COUNTIFS($D$2:D757,$N$2)/L758</f>
        <v>0.1388888888888889</v>
      </c>
      <c r="O758" s="2">
        <f>COUNTIFS($D$2:D757,$O$2)/L758</f>
        <v>5.0264550264550262E-2</v>
      </c>
      <c r="P758" s="2">
        <f>COUNTIFS($D$2:D757,$P$2)/L758</f>
        <v>2.1164021164021163E-2</v>
      </c>
    </row>
    <row r="759" spans="1:16" x14ac:dyDescent="0.35">
      <c r="A759">
        <v>758</v>
      </c>
      <c r="B759" t="s">
        <v>2771</v>
      </c>
      <c r="C759" t="s">
        <v>2004</v>
      </c>
      <c r="D759" t="str">
        <f t="shared" si="14"/>
        <v>Germanic</v>
      </c>
      <c r="L759">
        <v>757</v>
      </c>
      <c r="M759" s="2">
        <f>COUNTIFS($D$2:D758,$M$2)/L759</f>
        <v>0.78996036988110963</v>
      </c>
      <c r="N759" s="2">
        <f>COUNTIFS($D$2:D758,$N$2)/L759</f>
        <v>0.13870541611624834</v>
      </c>
      <c r="O759" s="2">
        <f>COUNTIFS($D$2:D758,$O$2)/L759</f>
        <v>5.0198150594451783E-2</v>
      </c>
      <c r="P759" s="2">
        <f>COUNTIFS($D$2:D758,$P$2)/L759</f>
        <v>2.1136063408190225E-2</v>
      </c>
    </row>
    <row r="760" spans="1:16" x14ac:dyDescent="0.35">
      <c r="A760">
        <v>759</v>
      </c>
      <c r="B760" t="s">
        <v>2772</v>
      </c>
      <c r="C760" t="s">
        <v>2104</v>
      </c>
      <c r="D760" t="str">
        <f t="shared" si="14"/>
        <v>Latin</v>
      </c>
      <c r="L760">
        <v>758</v>
      </c>
      <c r="M760" s="2">
        <f>COUNTIFS($D$2:D759,$M$2)/L760</f>
        <v>0.79023746701846964</v>
      </c>
      <c r="N760" s="2">
        <f>COUNTIFS($D$2:D759,$N$2)/L760</f>
        <v>0.13852242744063326</v>
      </c>
      <c r="O760" s="2">
        <f>COUNTIFS($D$2:D759,$O$2)/L760</f>
        <v>5.0131926121372031E-2</v>
      </c>
      <c r="P760" s="2">
        <f>COUNTIFS($D$2:D759,$P$2)/L760</f>
        <v>2.1108179419525065E-2</v>
      </c>
    </row>
    <row r="761" spans="1:16" x14ac:dyDescent="0.35">
      <c r="A761">
        <v>760</v>
      </c>
      <c r="B761" t="s">
        <v>2773</v>
      </c>
      <c r="C761" t="s">
        <v>2004</v>
      </c>
      <c r="D761" t="str">
        <f t="shared" si="14"/>
        <v>Germanic</v>
      </c>
      <c r="L761">
        <v>759</v>
      </c>
      <c r="M761" s="2">
        <f>COUNTIFS($D$2:D760,$M$2)/L761</f>
        <v>0.7891963109354414</v>
      </c>
      <c r="N761" s="2">
        <f>COUNTIFS($D$2:D760,$N$2)/L761</f>
        <v>0.13833992094861661</v>
      </c>
      <c r="O761" s="2">
        <f>COUNTIFS($D$2:D760,$O$2)/L761</f>
        <v>5.1383399209486168E-2</v>
      </c>
      <c r="P761" s="2">
        <f>COUNTIFS($D$2:D760,$P$2)/L761</f>
        <v>2.1080368906455864E-2</v>
      </c>
    </row>
    <row r="762" spans="1:16" x14ac:dyDescent="0.35">
      <c r="A762">
        <v>761</v>
      </c>
      <c r="B762" t="s">
        <v>2774</v>
      </c>
      <c r="C762" t="s">
        <v>2004</v>
      </c>
      <c r="D762" t="str">
        <f t="shared" si="14"/>
        <v>Germanic</v>
      </c>
      <c r="L762">
        <v>760</v>
      </c>
      <c r="M762" s="2">
        <f>COUNTIFS($D$2:D761,$M$2)/L762</f>
        <v>0.78947368421052633</v>
      </c>
      <c r="N762" s="2">
        <f>COUNTIFS($D$2:D761,$N$2)/L762</f>
        <v>0.13815789473684212</v>
      </c>
      <c r="O762" s="2">
        <f>COUNTIFS($D$2:D761,$O$2)/L762</f>
        <v>5.131578947368421E-2</v>
      </c>
      <c r="P762" s="2">
        <f>COUNTIFS($D$2:D761,$P$2)/L762</f>
        <v>2.1052631578947368E-2</v>
      </c>
    </row>
    <row r="763" spans="1:16" x14ac:dyDescent="0.35">
      <c r="A763">
        <v>762</v>
      </c>
      <c r="B763" t="s">
        <v>2775</v>
      </c>
      <c r="C763" t="s">
        <v>2004</v>
      </c>
      <c r="D763" t="str">
        <f t="shared" si="14"/>
        <v>Germanic</v>
      </c>
      <c r="L763">
        <v>761</v>
      </c>
      <c r="M763" s="2">
        <f>COUNTIFS($D$2:D762,$M$2)/L763</f>
        <v>0.78975032851511173</v>
      </c>
      <c r="N763" s="2">
        <f>COUNTIFS($D$2:D762,$N$2)/L763</f>
        <v>0.13797634691195795</v>
      </c>
      <c r="O763" s="2">
        <f>COUNTIFS($D$2:D762,$O$2)/L763</f>
        <v>5.1248357424441525E-2</v>
      </c>
      <c r="P763" s="2">
        <f>COUNTIFS($D$2:D762,$P$2)/L763</f>
        <v>2.1024967148488831E-2</v>
      </c>
    </row>
    <row r="764" spans="1:16" x14ac:dyDescent="0.35">
      <c r="A764">
        <v>763</v>
      </c>
      <c r="B764" t="s">
        <v>2776</v>
      </c>
      <c r="C764" t="s">
        <v>2104</v>
      </c>
      <c r="D764" t="str">
        <f t="shared" si="14"/>
        <v>Latin</v>
      </c>
      <c r="L764">
        <v>762</v>
      </c>
      <c r="M764" s="2">
        <f>COUNTIFS($D$2:D763,$M$2)/L764</f>
        <v>0.79002624671916011</v>
      </c>
      <c r="N764" s="2">
        <f>COUNTIFS($D$2:D763,$N$2)/L764</f>
        <v>0.13779527559055119</v>
      </c>
      <c r="O764" s="2">
        <f>COUNTIFS($D$2:D763,$O$2)/L764</f>
        <v>5.1181102362204724E-2</v>
      </c>
      <c r="P764" s="2">
        <f>COUNTIFS($D$2:D763,$P$2)/L764</f>
        <v>2.0997375328083989E-2</v>
      </c>
    </row>
    <row r="765" spans="1:16" x14ac:dyDescent="0.35">
      <c r="A765">
        <v>764</v>
      </c>
      <c r="B765" t="s">
        <v>2777</v>
      </c>
      <c r="C765" t="s">
        <v>2004</v>
      </c>
      <c r="D765" t="str">
        <f t="shared" si="14"/>
        <v>Germanic</v>
      </c>
      <c r="L765">
        <v>763</v>
      </c>
      <c r="M765" s="2">
        <f>COUNTIFS($D$2:D764,$M$2)/L765</f>
        <v>0.78899082568807344</v>
      </c>
      <c r="N765" s="2">
        <f>COUNTIFS($D$2:D764,$N$2)/L765</f>
        <v>0.13761467889908258</v>
      </c>
      <c r="O765" s="2">
        <f>COUNTIFS($D$2:D764,$O$2)/L765</f>
        <v>5.242463958060288E-2</v>
      </c>
      <c r="P765" s="2">
        <f>COUNTIFS($D$2:D764,$P$2)/L765</f>
        <v>2.0969855832241154E-2</v>
      </c>
    </row>
    <row r="766" spans="1:16" x14ac:dyDescent="0.35">
      <c r="A766">
        <v>765</v>
      </c>
      <c r="B766" t="s">
        <v>2778</v>
      </c>
      <c r="C766" t="s">
        <v>2004</v>
      </c>
      <c r="D766" t="str">
        <f t="shared" si="14"/>
        <v>Germanic</v>
      </c>
      <c r="L766">
        <v>764</v>
      </c>
      <c r="M766" s="2">
        <f>COUNTIFS($D$2:D765,$M$2)/L766</f>
        <v>0.78926701570680624</v>
      </c>
      <c r="N766" s="2">
        <f>COUNTIFS($D$2:D765,$N$2)/L766</f>
        <v>0.13743455497382198</v>
      </c>
      <c r="O766" s="2">
        <f>COUNTIFS($D$2:D765,$O$2)/L766</f>
        <v>5.2356020942408377E-2</v>
      </c>
      <c r="P766" s="2">
        <f>COUNTIFS($D$2:D765,$P$2)/L766</f>
        <v>2.0942408376963352E-2</v>
      </c>
    </row>
    <row r="767" spans="1:16" x14ac:dyDescent="0.35">
      <c r="A767">
        <v>766</v>
      </c>
      <c r="B767" t="s">
        <v>2779</v>
      </c>
      <c r="C767" t="s">
        <v>2004</v>
      </c>
      <c r="D767" t="str">
        <f t="shared" si="14"/>
        <v>Germanic</v>
      </c>
      <c r="L767">
        <v>765</v>
      </c>
      <c r="M767" s="2">
        <f>COUNTIFS($D$2:D766,$M$2)/L767</f>
        <v>0.78954248366013069</v>
      </c>
      <c r="N767" s="2">
        <f>COUNTIFS($D$2:D766,$N$2)/L767</f>
        <v>0.13725490196078433</v>
      </c>
      <c r="O767" s="2">
        <f>COUNTIFS($D$2:D766,$O$2)/L767</f>
        <v>5.2287581699346407E-2</v>
      </c>
      <c r="P767" s="2">
        <f>COUNTIFS($D$2:D766,$P$2)/L767</f>
        <v>2.0915032679738561E-2</v>
      </c>
    </row>
    <row r="768" spans="1:16" x14ac:dyDescent="0.35">
      <c r="A768">
        <v>767</v>
      </c>
      <c r="B768" t="s">
        <v>2780</v>
      </c>
      <c r="C768" t="s">
        <v>2040</v>
      </c>
      <c r="D768" t="str">
        <f t="shared" si="14"/>
        <v>French</v>
      </c>
      <c r="L768">
        <v>766</v>
      </c>
      <c r="M768" s="2">
        <f>COUNTIFS($D$2:D767,$M$2)/L768</f>
        <v>0.78981723237597912</v>
      </c>
      <c r="N768" s="2">
        <f>COUNTIFS($D$2:D767,$N$2)/L768</f>
        <v>0.13707571801566579</v>
      </c>
      <c r="O768" s="2">
        <f>COUNTIFS($D$2:D767,$O$2)/L768</f>
        <v>5.2219321148825062E-2</v>
      </c>
      <c r="P768" s="2">
        <f>COUNTIFS($D$2:D767,$P$2)/L768</f>
        <v>2.0887728459530026E-2</v>
      </c>
    </row>
    <row r="769" spans="1:16" x14ac:dyDescent="0.35">
      <c r="A769">
        <v>768</v>
      </c>
      <c r="B769" t="s">
        <v>2781</v>
      </c>
      <c r="C769" t="s">
        <v>2004</v>
      </c>
      <c r="D769" t="str">
        <f t="shared" si="14"/>
        <v>Germanic</v>
      </c>
      <c r="L769">
        <v>767</v>
      </c>
      <c r="M769" s="2">
        <f>COUNTIFS($D$2:D768,$M$2)/L769</f>
        <v>0.78878748370273799</v>
      </c>
      <c r="N769" s="2">
        <f>COUNTIFS($D$2:D768,$N$2)/L769</f>
        <v>0.13820078226857888</v>
      </c>
      <c r="O769" s="2">
        <f>COUNTIFS($D$2:D768,$O$2)/L769</f>
        <v>5.215123859191656E-2</v>
      </c>
      <c r="P769" s="2">
        <f>COUNTIFS($D$2:D768,$P$2)/L769</f>
        <v>2.0860495436766623E-2</v>
      </c>
    </row>
    <row r="770" spans="1:16" x14ac:dyDescent="0.35">
      <c r="A770">
        <v>769</v>
      </c>
      <c r="B770" t="s">
        <v>2782</v>
      </c>
      <c r="C770" t="s">
        <v>2004</v>
      </c>
      <c r="D770" t="str">
        <f t="shared" si="14"/>
        <v>Germanic</v>
      </c>
      <c r="L770">
        <v>768</v>
      </c>
      <c r="M770" s="2">
        <f>COUNTIFS($D$2:D769,$M$2)/L770</f>
        <v>0.7890625</v>
      </c>
      <c r="N770" s="2">
        <f>COUNTIFS($D$2:D769,$N$2)/L770</f>
        <v>0.13802083333333334</v>
      </c>
      <c r="O770" s="2">
        <f>COUNTIFS($D$2:D769,$O$2)/L770</f>
        <v>5.2083333333333336E-2</v>
      </c>
      <c r="P770" s="2">
        <f>COUNTIFS($D$2:D769,$P$2)/L770</f>
        <v>2.0833333333333332E-2</v>
      </c>
    </row>
    <row r="771" spans="1:16" x14ac:dyDescent="0.35">
      <c r="A771">
        <v>770</v>
      </c>
      <c r="B771" t="s">
        <v>2783</v>
      </c>
      <c r="C771" t="s">
        <v>2040</v>
      </c>
      <c r="D771" t="str">
        <f t="shared" si="14"/>
        <v>French</v>
      </c>
      <c r="L771">
        <v>769</v>
      </c>
      <c r="M771" s="2">
        <f>COUNTIFS($D$2:D770,$M$2)/L771</f>
        <v>0.78933680104031212</v>
      </c>
      <c r="N771" s="2">
        <f>COUNTIFS($D$2:D770,$N$2)/L771</f>
        <v>0.13784135240572171</v>
      </c>
      <c r="O771" s="2">
        <f>COUNTIFS($D$2:D770,$O$2)/L771</f>
        <v>5.2015604681404419E-2</v>
      </c>
      <c r="P771" s="2">
        <f>COUNTIFS($D$2:D770,$P$2)/L771</f>
        <v>2.0806241872561769E-2</v>
      </c>
    </row>
    <row r="772" spans="1:16" x14ac:dyDescent="0.35">
      <c r="A772">
        <v>771</v>
      </c>
      <c r="B772" t="s">
        <v>2784</v>
      </c>
      <c r="C772" t="s">
        <v>2104</v>
      </c>
      <c r="D772" t="str">
        <f t="shared" si="14"/>
        <v>Latin</v>
      </c>
      <c r="L772">
        <v>770</v>
      </c>
      <c r="M772" s="2">
        <f>COUNTIFS($D$2:D771,$M$2)/L772</f>
        <v>0.7883116883116883</v>
      </c>
      <c r="N772" s="2">
        <f>COUNTIFS($D$2:D771,$N$2)/L772</f>
        <v>0.13896103896103895</v>
      </c>
      <c r="O772" s="2">
        <f>COUNTIFS($D$2:D771,$O$2)/L772</f>
        <v>5.1948051948051951E-2</v>
      </c>
      <c r="P772" s="2">
        <f>COUNTIFS($D$2:D771,$P$2)/L772</f>
        <v>2.0779220779220779E-2</v>
      </c>
    </row>
    <row r="773" spans="1:16" x14ac:dyDescent="0.35">
      <c r="A773">
        <v>772</v>
      </c>
      <c r="B773" t="s">
        <v>2785</v>
      </c>
      <c r="C773" t="s">
        <v>2004</v>
      </c>
      <c r="D773" t="str">
        <f t="shared" si="14"/>
        <v>Germanic</v>
      </c>
      <c r="L773">
        <v>771</v>
      </c>
      <c r="M773" s="2">
        <f>COUNTIFS($D$2:D772,$M$2)/L773</f>
        <v>0.78728923476005186</v>
      </c>
      <c r="N773" s="2">
        <f>COUNTIFS($D$2:D772,$N$2)/L773</f>
        <v>0.13878080415045396</v>
      </c>
      <c r="O773" s="2">
        <f>COUNTIFS($D$2:D772,$O$2)/L773</f>
        <v>5.3177691309987028E-2</v>
      </c>
      <c r="P773" s="2">
        <f>COUNTIFS($D$2:D772,$P$2)/L773</f>
        <v>2.0752269779507133E-2</v>
      </c>
    </row>
    <row r="774" spans="1:16" x14ac:dyDescent="0.35">
      <c r="A774">
        <v>773</v>
      </c>
      <c r="B774" t="s">
        <v>2786</v>
      </c>
      <c r="C774" t="s">
        <v>2004</v>
      </c>
      <c r="D774" t="str">
        <f t="shared" si="14"/>
        <v>Germanic</v>
      </c>
      <c r="L774">
        <v>772</v>
      </c>
      <c r="M774" s="2">
        <f>COUNTIFS($D$2:D773,$M$2)/L774</f>
        <v>0.78756476683937826</v>
      </c>
      <c r="N774" s="2">
        <f>COUNTIFS($D$2:D773,$N$2)/L774</f>
        <v>0.13860103626943004</v>
      </c>
      <c r="O774" s="2">
        <f>COUNTIFS($D$2:D773,$O$2)/L774</f>
        <v>5.3108808290155442E-2</v>
      </c>
      <c r="P774" s="2">
        <f>COUNTIFS($D$2:D773,$P$2)/L774</f>
        <v>2.072538860103627E-2</v>
      </c>
    </row>
    <row r="775" spans="1:16" x14ac:dyDescent="0.35">
      <c r="A775">
        <v>774</v>
      </c>
      <c r="B775" t="s">
        <v>2787</v>
      </c>
      <c r="C775" t="s">
        <v>2040</v>
      </c>
      <c r="D775" t="str">
        <f t="shared" ref="D775:D838" si="15">INDEX(H:H,MATCH(C775,G:G,0))</f>
        <v>French</v>
      </c>
      <c r="L775">
        <v>773</v>
      </c>
      <c r="M775" s="2">
        <f>COUNTIFS($D$2:D774,$M$2)/L775</f>
        <v>0.78783958602846049</v>
      </c>
      <c r="N775" s="2">
        <f>COUNTIFS($D$2:D774,$N$2)/L775</f>
        <v>0.13842173350582149</v>
      </c>
      <c r="O775" s="2">
        <f>COUNTIFS($D$2:D774,$O$2)/L775</f>
        <v>5.3040103492884863E-2</v>
      </c>
      <c r="P775" s="2">
        <f>COUNTIFS($D$2:D774,$P$2)/L775</f>
        <v>2.0698576972833119E-2</v>
      </c>
    </row>
    <row r="776" spans="1:16" x14ac:dyDescent="0.35">
      <c r="A776">
        <v>775</v>
      </c>
      <c r="B776" t="s">
        <v>2788</v>
      </c>
      <c r="C776" t="s">
        <v>2004</v>
      </c>
      <c r="D776" t="str">
        <f t="shared" si="15"/>
        <v>Germanic</v>
      </c>
      <c r="L776">
        <v>774</v>
      </c>
      <c r="M776" s="2">
        <f>COUNTIFS($D$2:D775,$M$2)/L776</f>
        <v>0.78682170542635654</v>
      </c>
      <c r="N776" s="2">
        <f>COUNTIFS($D$2:D775,$N$2)/L776</f>
        <v>0.13953488372093023</v>
      </c>
      <c r="O776" s="2">
        <f>COUNTIFS($D$2:D775,$O$2)/L776</f>
        <v>5.2971576227390182E-2</v>
      </c>
      <c r="P776" s="2">
        <f>COUNTIFS($D$2:D775,$P$2)/L776</f>
        <v>2.0671834625322998E-2</v>
      </c>
    </row>
    <row r="777" spans="1:16" x14ac:dyDescent="0.35">
      <c r="A777">
        <v>776</v>
      </c>
      <c r="B777" t="s">
        <v>2789</v>
      </c>
      <c r="C777" t="s">
        <v>2004</v>
      </c>
      <c r="D777" t="str">
        <f t="shared" si="15"/>
        <v>Germanic</v>
      </c>
      <c r="L777">
        <v>775</v>
      </c>
      <c r="M777" s="2">
        <f>COUNTIFS($D$2:D776,$M$2)/L777</f>
        <v>0.7870967741935484</v>
      </c>
      <c r="N777" s="2">
        <f>COUNTIFS($D$2:D776,$N$2)/L777</f>
        <v>0.13935483870967741</v>
      </c>
      <c r="O777" s="2">
        <f>COUNTIFS($D$2:D776,$O$2)/L777</f>
        <v>5.2903225806451612E-2</v>
      </c>
      <c r="P777" s="2">
        <f>COUNTIFS($D$2:D776,$P$2)/L777</f>
        <v>2.0645161290322581E-2</v>
      </c>
    </row>
    <row r="778" spans="1:16" x14ac:dyDescent="0.35">
      <c r="A778">
        <v>777</v>
      </c>
      <c r="B778" t="s">
        <v>2790</v>
      </c>
      <c r="C778" t="s">
        <v>2004</v>
      </c>
      <c r="D778" t="str">
        <f t="shared" si="15"/>
        <v>Germanic</v>
      </c>
      <c r="L778">
        <v>776</v>
      </c>
      <c r="M778" s="2">
        <f>COUNTIFS($D$2:D777,$M$2)/L778</f>
        <v>0.78737113402061853</v>
      </c>
      <c r="N778" s="2">
        <f>COUNTIFS($D$2:D777,$N$2)/L778</f>
        <v>0.13917525773195877</v>
      </c>
      <c r="O778" s="2">
        <f>COUNTIFS($D$2:D777,$O$2)/L778</f>
        <v>5.2835051546391752E-2</v>
      </c>
      <c r="P778" s="2">
        <f>COUNTIFS($D$2:D777,$P$2)/L778</f>
        <v>2.0618556701030927E-2</v>
      </c>
    </row>
    <row r="779" spans="1:16" x14ac:dyDescent="0.35">
      <c r="A779">
        <v>778</v>
      </c>
      <c r="B779" t="s">
        <v>2791</v>
      </c>
      <c r="C779" t="s">
        <v>2004</v>
      </c>
      <c r="D779" t="str">
        <f t="shared" si="15"/>
        <v>Germanic</v>
      </c>
      <c r="L779">
        <v>777</v>
      </c>
      <c r="M779" s="2">
        <f>COUNTIFS($D$2:D778,$M$2)/L779</f>
        <v>0.78764478764478763</v>
      </c>
      <c r="N779" s="2">
        <f>COUNTIFS($D$2:D778,$N$2)/L779</f>
        <v>0.138996138996139</v>
      </c>
      <c r="O779" s="2">
        <f>COUNTIFS($D$2:D778,$O$2)/L779</f>
        <v>5.276705276705277E-2</v>
      </c>
      <c r="P779" s="2">
        <f>COUNTIFS($D$2:D778,$P$2)/L779</f>
        <v>2.0592020592020591E-2</v>
      </c>
    </row>
    <row r="780" spans="1:16" x14ac:dyDescent="0.35">
      <c r="A780">
        <v>779</v>
      </c>
      <c r="B780" t="s">
        <v>2792</v>
      </c>
      <c r="C780" t="s">
        <v>2040</v>
      </c>
      <c r="D780" t="str">
        <f t="shared" si="15"/>
        <v>French</v>
      </c>
      <c r="L780">
        <v>778</v>
      </c>
      <c r="M780" s="2">
        <f>COUNTIFS($D$2:D779,$M$2)/L780</f>
        <v>0.78791773778920304</v>
      </c>
      <c r="N780" s="2">
        <f>COUNTIFS($D$2:D779,$N$2)/L780</f>
        <v>0.13881748071979436</v>
      </c>
      <c r="O780" s="2">
        <f>COUNTIFS($D$2:D779,$O$2)/L780</f>
        <v>5.2699228791773779E-2</v>
      </c>
      <c r="P780" s="2">
        <f>COUNTIFS($D$2:D779,$P$2)/L780</f>
        <v>2.056555269922879E-2</v>
      </c>
    </row>
    <row r="781" spans="1:16" x14ac:dyDescent="0.35">
      <c r="A781">
        <v>780</v>
      </c>
      <c r="B781" t="s">
        <v>2793</v>
      </c>
      <c r="C781" t="s">
        <v>2004</v>
      </c>
      <c r="D781" t="str">
        <f t="shared" si="15"/>
        <v>Germanic</v>
      </c>
      <c r="L781">
        <v>779</v>
      </c>
      <c r="M781" s="2">
        <f>COUNTIFS($D$2:D780,$M$2)/L781</f>
        <v>0.7869062901155327</v>
      </c>
      <c r="N781" s="2">
        <f>COUNTIFS($D$2:D780,$N$2)/L781</f>
        <v>0.13992297817715019</v>
      </c>
      <c r="O781" s="2">
        <f>COUNTIFS($D$2:D780,$O$2)/L781</f>
        <v>5.2631578947368418E-2</v>
      </c>
      <c r="P781" s="2">
        <f>COUNTIFS($D$2:D780,$P$2)/L781</f>
        <v>2.0539152759948651E-2</v>
      </c>
    </row>
    <row r="782" spans="1:16" x14ac:dyDescent="0.35">
      <c r="A782">
        <v>781</v>
      </c>
      <c r="B782" t="s">
        <v>2794</v>
      </c>
      <c r="C782" t="s">
        <v>2004</v>
      </c>
      <c r="D782" t="str">
        <f t="shared" si="15"/>
        <v>Germanic</v>
      </c>
      <c r="L782">
        <v>780</v>
      </c>
      <c r="M782" s="2">
        <f>COUNTIFS($D$2:D781,$M$2)/L782</f>
        <v>0.78717948717948716</v>
      </c>
      <c r="N782" s="2">
        <f>COUNTIFS($D$2:D781,$N$2)/L782</f>
        <v>0.13974358974358975</v>
      </c>
      <c r="O782" s="2">
        <f>COUNTIFS($D$2:D781,$O$2)/L782</f>
        <v>5.2564102564102565E-2</v>
      </c>
      <c r="P782" s="2">
        <f>COUNTIFS($D$2:D781,$P$2)/L782</f>
        <v>2.0512820512820513E-2</v>
      </c>
    </row>
    <row r="783" spans="1:16" x14ac:dyDescent="0.35">
      <c r="A783">
        <v>782</v>
      </c>
      <c r="B783" t="s">
        <v>2795</v>
      </c>
      <c r="C783" t="s">
        <v>2040</v>
      </c>
      <c r="D783" t="str">
        <f t="shared" si="15"/>
        <v>French</v>
      </c>
      <c r="L783">
        <v>781</v>
      </c>
      <c r="M783" s="2">
        <f>COUNTIFS($D$2:D782,$M$2)/L783</f>
        <v>0.78745198463508326</v>
      </c>
      <c r="N783" s="2">
        <f>COUNTIFS($D$2:D782,$N$2)/L783</f>
        <v>0.13956466069142126</v>
      </c>
      <c r="O783" s="2">
        <f>COUNTIFS($D$2:D782,$O$2)/L783</f>
        <v>5.2496798975672214E-2</v>
      </c>
      <c r="P783" s="2">
        <f>COUNTIFS($D$2:D782,$P$2)/L783</f>
        <v>2.0486555697823303E-2</v>
      </c>
    </row>
    <row r="784" spans="1:16" x14ac:dyDescent="0.35">
      <c r="A784">
        <v>783</v>
      </c>
      <c r="B784" t="s">
        <v>2796</v>
      </c>
      <c r="C784" t="s">
        <v>2004</v>
      </c>
      <c r="D784" t="str">
        <f t="shared" si="15"/>
        <v>Germanic</v>
      </c>
      <c r="L784">
        <v>782</v>
      </c>
      <c r="M784" s="2">
        <f>COUNTIFS($D$2:D783,$M$2)/L784</f>
        <v>0.78644501278772383</v>
      </c>
      <c r="N784" s="2">
        <f>COUNTIFS($D$2:D783,$N$2)/L784</f>
        <v>0.14066496163682865</v>
      </c>
      <c r="O784" s="2">
        <f>COUNTIFS($D$2:D783,$O$2)/L784</f>
        <v>5.2429667519181586E-2</v>
      </c>
      <c r="P784" s="2">
        <f>COUNTIFS($D$2:D783,$P$2)/L784</f>
        <v>2.0460358056265986E-2</v>
      </c>
    </row>
    <row r="785" spans="1:16" x14ac:dyDescent="0.35">
      <c r="A785">
        <v>784</v>
      </c>
      <c r="B785" t="s">
        <v>2797</v>
      </c>
      <c r="C785" t="s">
        <v>2375</v>
      </c>
      <c r="D785" t="str">
        <f t="shared" si="15"/>
        <v>Other</v>
      </c>
      <c r="L785">
        <v>783</v>
      </c>
      <c r="M785" s="2">
        <f>COUNTIFS($D$2:D784,$M$2)/L785</f>
        <v>0.78671775223499363</v>
      </c>
      <c r="N785" s="2">
        <f>COUNTIFS($D$2:D784,$N$2)/L785</f>
        <v>0.14048531289910601</v>
      </c>
      <c r="O785" s="2">
        <f>COUNTIFS($D$2:D784,$O$2)/L785</f>
        <v>5.2362707535121331E-2</v>
      </c>
      <c r="P785" s="2">
        <f>COUNTIFS($D$2:D784,$P$2)/L785</f>
        <v>2.0434227330779056E-2</v>
      </c>
    </row>
    <row r="786" spans="1:16" x14ac:dyDescent="0.35">
      <c r="A786">
        <v>785</v>
      </c>
      <c r="B786" t="s">
        <v>2798</v>
      </c>
      <c r="C786" t="s">
        <v>2004</v>
      </c>
      <c r="D786" t="str">
        <f t="shared" si="15"/>
        <v>Germanic</v>
      </c>
      <c r="L786">
        <v>784</v>
      </c>
      <c r="M786" s="2">
        <f>COUNTIFS($D$2:D785,$M$2)/L786</f>
        <v>0.7857142857142857</v>
      </c>
      <c r="N786" s="2">
        <f>COUNTIFS($D$2:D785,$N$2)/L786</f>
        <v>0.14030612244897958</v>
      </c>
      <c r="O786" s="2">
        <f>COUNTIFS($D$2:D785,$O$2)/L786</f>
        <v>5.2295918367346941E-2</v>
      </c>
      <c r="P786" s="2">
        <f>COUNTIFS($D$2:D785,$P$2)/L786</f>
        <v>2.1683673469387755E-2</v>
      </c>
    </row>
    <row r="787" spans="1:16" x14ac:dyDescent="0.35">
      <c r="A787">
        <v>786</v>
      </c>
      <c r="B787" t="s">
        <v>2799</v>
      </c>
      <c r="C787" t="s">
        <v>2104</v>
      </c>
      <c r="D787" t="str">
        <f t="shared" si="15"/>
        <v>Latin</v>
      </c>
      <c r="L787">
        <v>785</v>
      </c>
      <c r="M787" s="2">
        <f>COUNTIFS($D$2:D786,$M$2)/L787</f>
        <v>0.78598726114649686</v>
      </c>
      <c r="N787" s="2">
        <f>COUNTIFS($D$2:D786,$N$2)/L787</f>
        <v>0.14012738853503184</v>
      </c>
      <c r="O787" s="2">
        <f>COUNTIFS($D$2:D786,$O$2)/L787</f>
        <v>5.2229299363057327E-2</v>
      </c>
      <c r="P787" s="2">
        <f>COUNTIFS($D$2:D786,$P$2)/L787</f>
        <v>2.1656050955414011E-2</v>
      </c>
    </row>
    <row r="788" spans="1:16" x14ac:dyDescent="0.35">
      <c r="A788">
        <v>787</v>
      </c>
      <c r="B788" t="s">
        <v>2800</v>
      </c>
      <c r="C788" t="s">
        <v>2004</v>
      </c>
      <c r="D788" t="str">
        <f t="shared" si="15"/>
        <v>Germanic</v>
      </c>
      <c r="L788">
        <v>786</v>
      </c>
      <c r="M788" s="2">
        <f>COUNTIFS($D$2:D787,$M$2)/L788</f>
        <v>0.78498727735368956</v>
      </c>
      <c r="N788" s="2">
        <f>COUNTIFS($D$2:D787,$N$2)/L788</f>
        <v>0.13994910941475827</v>
      </c>
      <c r="O788" s="2">
        <f>COUNTIFS($D$2:D787,$O$2)/L788</f>
        <v>5.3435114503816793E-2</v>
      </c>
      <c r="P788" s="2">
        <f>COUNTIFS($D$2:D787,$P$2)/L788</f>
        <v>2.1628498727735368E-2</v>
      </c>
    </row>
    <row r="789" spans="1:16" x14ac:dyDescent="0.35">
      <c r="A789">
        <v>788</v>
      </c>
      <c r="B789" t="s">
        <v>2801</v>
      </c>
      <c r="C789" t="s">
        <v>2004</v>
      </c>
      <c r="D789" t="str">
        <f t="shared" si="15"/>
        <v>Germanic</v>
      </c>
      <c r="L789">
        <v>787</v>
      </c>
      <c r="M789" s="2">
        <f>COUNTIFS($D$2:D788,$M$2)/L789</f>
        <v>0.78526048284625161</v>
      </c>
      <c r="N789" s="2">
        <f>COUNTIFS($D$2:D788,$N$2)/L789</f>
        <v>0.13977128335451081</v>
      </c>
      <c r="O789" s="2">
        <f>COUNTIFS($D$2:D788,$O$2)/L789</f>
        <v>5.3367217280813214E-2</v>
      </c>
      <c r="P789" s="2">
        <f>COUNTIFS($D$2:D788,$P$2)/L789</f>
        <v>2.1601016518424398E-2</v>
      </c>
    </row>
    <row r="790" spans="1:16" x14ac:dyDescent="0.35">
      <c r="A790">
        <v>789</v>
      </c>
      <c r="B790" t="s">
        <v>2802</v>
      </c>
      <c r="C790" t="s">
        <v>2040</v>
      </c>
      <c r="D790" t="str">
        <f t="shared" si="15"/>
        <v>French</v>
      </c>
      <c r="L790">
        <v>788</v>
      </c>
      <c r="M790" s="2">
        <f>COUNTIFS($D$2:D789,$M$2)/L790</f>
        <v>0.78553299492385786</v>
      </c>
      <c r="N790" s="2">
        <f>COUNTIFS($D$2:D789,$N$2)/L790</f>
        <v>0.13959390862944163</v>
      </c>
      <c r="O790" s="2">
        <f>COUNTIFS($D$2:D789,$O$2)/L790</f>
        <v>5.3299492385786802E-2</v>
      </c>
      <c r="P790" s="2">
        <f>COUNTIFS($D$2:D789,$P$2)/L790</f>
        <v>2.1573604060913704E-2</v>
      </c>
    </row>
    <row r="791" spans="1:16" x14ac:dyDescent="0.35">
      <c r="A791">
        <v>790</v>
      </c>
      <c r="B791" t="s">
        <v>2803</v>
      </c>
      <c r="C791" t="s">
        <v>2004</v>
      </c>
      <c r="D791" t="str">
        <f t="shared" si="15"/>
        <v>Germanic</v>
      </c>
      <c r="L791">
        <v>789</v>
      </c>
      <c r="M791" s="2">
        <f>COUNTIFS($D$2:D790,$M$2)/L791</f>
        <v>0.78453738910012671</v>
      </c>
      <c r="N791" s="2">
        <f>COUNTIFS($D$2:D790,$N$2)/L791</f>
        <v>0.14068441064638784</v>
      </c>
      <c r="O791" s="2">
        <f>COUNTIFS($D$2:D790,$O$2)/L791</f>
        <v>5.3231939163498096E-2</v>
      </c>
      <c r="P791" s="2">
        <f>COUNTIFS($D$2:D790,$P$2)/L791</f>
        <v>2.1546261089987327E-2</v>
      </c>
    </row>
    <row r="792" spans="1:16" x14ac:dyDescent="0.35">
      <c r="A792">
        <v>791</v>
      </c>
      <c r="B792" t="s">
        <v>2804</v>
      </c>
      <c r="C792" t="s">
        <v>2040</v>
      </c>
      <c r="D792" t="str">
        <f t="shared" si="15"/>
        <v>French</v>
      </c>
      <c r="L792">
        <v>790</v>
      </c>
      <c r="M792" s="2">
        <f>COUNTIFS($D$2:D791,$M$2)/L792</f>
        <v>0.78481012658227844</v>
      </c>
      <c r="N792" s="2">
        <f>COUNTIFS($D$2:D791,$N$2)/L792</f>
        <v>0.14050632911392405</v>
      </c>
      <c r="O792" s="2">
        <f>COUNTIFS($D$2:D791,$O$2)/L792</f>
        <v>5.3164556962025315E-2</v>
      </c>
      <c r="P792" s="2">
        <f>COUNTIFS($D$2:D791,$P$2)/L792</f>
        <v>2.1518987341772152E-2</v>
      </c>
    </row>
    <row r="793" spans="1:16" x14ac:dyDescent="0.35">
      <c r="A793">
        <v>792</v>
      </c>
      <c r="B793" t="s">
        <v>2805</v>
      </c>
      <c r="C793" t="s">
        <v>2104</v>
      </c>
      <c r="D793" t="str">
        <f t="shared" si="15"/>
        <v>Latin</v>
      </c>
      <c r="L793">
        <v>791</v>
      </c>
      <c r="M793" s="2">
        <f>COUNTIFS($D$2:D792,$M$2)/L793</f>
        <v>0.78381795195954485</v>
      </c>
      <c r="N793" s="2">
        <f>COUNTIFS($D$2:D792,$N$2)/L793</f>
        <v>0.1415929203539823</v>
      </c>
      <c r="O793" s="2">
        <f>COUNTIFS($D$2:D792,$O$2)/L793</f>
        <v>5.3097345132743362E-2</v>
      </c>
      <c r="P793" s="2">
        <f>COUNTIFS($D$2:D792,$P$2)/L793</f>
        <v>2.1491782553729456E-2</v>
      </c>
    </row>
    <row r="794" spans="1:16" x14ac:dyDescent="0.35">
      <c r="A794">
        <v>793</v>
      </c>
      <c r="B794" t="s">
        <v>2806</v>
      </c>
      <c r="C794" t="s">
        <v>2104</v>
      </c>
      <c r="D794" t="str">
        <f t="shared" si="15"/>
        <v>Latin</v>
      </c>
      <c r="L794">
        <v>792</v>
      </c>
      <c r="M794" s="2">
        <f>COUNTIFS($D$2:D793,$M$2)/L794</f>
        <v>0.78282828282828287</v>
      </c>
      <c r="N794" s="2">
        <f>COUNTIFS($D$2:D793,$N$2)/L794</f>
        <v>0.14141414141414141</v>
      </c>
      <c r="O794" s="2">
        <f>COUNTIFS($D$2:D793,$O$2)/L794</f>
        <v>5.4292929292929296E-2</v>
      </c>
      <c r="P794" s="2">
        <f>COUNTIFS($D$2:D793,$P$2)/L794</f>
        <v>2.1464646464646464E-2</v>
      </c>
    </row>
    <row r="795" spans="1:16" x14ac:dyDescent="0.35">
      <c r="A795">
        <v>794</v>
      </c>
      <c r="B795" t="s">
        <v>2807</v>
      </c>
      <c r="C795" t="s">
        <v>2004</v>
      </c>
      <c r="D795" t="str">
        <f t="shared" si="15"/>
        <v>Germanic</v>
      </c>
      <c r="L795">
        <v>793</v>
      </c>
      <c r="M795" s="2">
        <f>COUNTIFS($D$2:D794,$M$2)/L795</f>
        <v>0.78184110970996212</v>
      </c>
      <c r="N795" s="2">
        <f>COUNTIFS($D$2:D794,$N$2)/L795</f>
        <v>0.14123581336696092</v>
      </c>
      <c r="O795" s="2">
        <f>COUNTIFS($D$2:D794,$O$2)/L795</f>
        <v>5.5485498108448932E-2</v>
      </c>
      <c r="P795" s="2">
        <f>COUNTIFS($D$2:D794,$P$2)/L795</f>
        <v>2.1437578814627996E-2</v>
      </c>
    </row>
    <row r="796" spans="1:16" x14ac:dyDescent="0.35">
      <c r="A796">
        <v>795</v>
      </c>
      <c r="B796" t="s">
        <v>2808</v>
      </c>
      <c r="C796" t="s">
        <v>2004</v>
      </c>
      <c r="D796" t="str">
        <f t="shared" si="15"/>
        <v>Germanic</v>
      </c>
      <c r="L796">
        <v>794</v>
      </c>
      <c r="M796" s="2">
        <f>COUNTIFS($D$2:D795,$M$2)/L796</f>
        <v>0.78211586901763219</v>
      </c>
      <c r="N796" s="2">
        <f>COUNTIFS($D$2:D795,$N$2)/L796</f>
        <v>0.14105793450881612</v>
      </c>
      <c r="O796" s="2">
        <f>COUNTIFS($D$2:D795,$O$2)/L796</f>
        <v>5.5415617128463476E-2</v>
      </c>
      <c r="P796" s="2">
        <f>COUNTIFS($D$2:D795,$P$2)/L796</f>
        <v>2.1410579345088162E-2</v>
      </c>
    </row>
    <row r="797" spans="1:16" x14ac:dyDescent="0.35">
      <c r="A797">
        <v>796</v>
      </c>
      <c r="B797" t="s">
        <v>2809</v>
      </c>
      <c r="C797" t="s">
        <v>2004</v>
      </c>
      <c r="D797" t="str">
        <f t="shared" si="15"/>
        <v>Germanic</v>
      </c>
      <c r="L797">
        <v>795</v>
      </c>
      <c r="M797" s="2">
        <f>COUNTIFS($D$2:D796,$M$2)/L797</f>
        <v>0.78238993710691829</v>
      </c>
      <c r="N797" s="2">
        <f>COUNTIFS($D$2:D796,$N$2)/L797</f>
        <v>0.14088050314465408</v>
      </c>
      <c r="O797" s="2">
        <f>COUNTIFS($D$2:D796,$O$2)/L797</f>
        <v>5.5345911949685536E-2</v>
      </c>
      <c r="P797" s="2">
        <f>COUNTIFS($D$2:D796,$P$2)/L797</f>
        <v>2.1383647798742137E-2</v>
      </c>
    </row>
    <row r="798" spans="1:16" x14ac:dyDescent="0.35">
      <c r="A798">
        <v>797</v>
      </c>
      <c r="B798" t="s">
        <v>2810</v>
      </c>
      <c r="C798" t="s">
        <v>2004</v>
      </c>
      <c r="D798" t="str">
        <f t="shared" si="15"/>
        <v>Germanic</v>
      </c>
      <c r="L798">
        <v>796</v>
      </c>
      <c r="M798" s="2">
        <f>COUNTIFS($D$2:D797,$M$2)/L798</f>
        <v>0.78266331658291455</v>
      </c>
      <c r="N798" s="2">
        <f>COUNTIFS($D$2:D797,$N$2)/L798</f>
        <v>0.1407035175879397</v>
      </c>
      <c r="O798" s="2">
        <f>COUNTIFS($D$2:D797,$O$2)/L798</f>
        <v>5.5276381909547742E-2</v>
      </c>
      <c r="P798" s="2">
        <f>COUNTIFS($D$2:D797,$P$2)/L798</f>
        <v>2.1356783919597989E-2</v>
      </c>
    </row>
    <row r="799" spans="1:16" x14ac:dyDescent="0.35">
      <c r="A799">
        <v>798</v>
      </c>
      <c r="B799" t="s">
        <v>2811</v>
      </c>
      <c r="C799" t="s">
        <v>2004</v>
      </c>
      <c r="D799" t="str">
        <f t="shared" si="15"/>
        <v>Germanic</v>
      </c>
      <c r="L799">
        <v>797</v>
      </c>
      <c r="M799" s="2">
        <f>COUNTIFS($D$2:D798,$M$2)/L799</f>
        <v>0.78293601003764113</v>
      </c>
      <c r="N799" s="2">
        <f>COUNTIFS($D$2:D798,$N$2)/L799</f>
        <v>0.14052697616060225</v>
      </c>
      <c r="O799" s="2">
        <f>COUNTIFS($D$2:D798,$O$2)/L799</f>
        <v>5.520702634880803E-2</v>
      </c>
      <c r="P799" s="2">
        <f>COUNTIFS($D$2:D798,$P$2)/L799</f>
        <v>2.1329987452948559E-2</v>
      </c>
    </row>
    <row r="800" spans="1:16" x14ac:dyDescent="0.35">
      <c r="A800">
        <v>799</v>
      </c>
      <c r="B800" t="s">
        <v>2812</v>
      </c>
      <c r="C800" t="s">
        <v>2004</v>
      </c>
      <c r="D800" t="str">
        <f t="shared" si="15"/>
        <v>Germanic</v>
      </c>
      <c r="L800">
        <v>798</v>
      </c>
      <c r="M800" s="2">
        <f>COUNTIFS($D$2:D799,$M$2)/L800</f>
        <v>0.78320802005012535</v>
      </c>
      <c r="N800" s="2">
        <f>COUNTIFS($D$2:D799,$N$2)/L800</f>
        <v>0.14035087719298245</v>
      </c>
      <c r="O800" s="2">
        <f>COUNTIFS($D$2:D799,$O$2)/L800</f>
        <v>5.5137844611528819E-2</v>
      </c>
      <c r="P800" s="2">
        <f>COUNTIFS($D$2:D799,$P$2)/L800</f>
        <v>2.1303258145363407E-2</v>
      </c>
    </row>
    <row r="801" spans="1:16" x14ac:dyDescent="0.35">
      <c r="A801">
        <v>800</v>
      </c>
      <c r="B801" t="s">
        <v>2813</v>
      </c>
      <c r="C801" t="s">
        <v>2004</v>
      </c>
      <c r="D801" t="str">
        <f t="shared" si="15"/>
        <v>Germanic</v>
      </c>
      <c r="L801">
        <v>799</v>
      </c>
      <c r="M801" s="2">
        <f>COUNTIFS($D$2:D800,$M$2)/L801</f>
        <v>0.7834793491864831</v>
      </c>
      <c r="N801" s="2">
        <f>COUNTIFS($D$2:D800,$N$2)/L801</f>
        <v>0.14017521902377972</v>
      </c>
      <c r="O801" s="2">
        <f>COUNTIFS($D$2:D800,$O$2)/L801</f>
        <v>5.5068836045056323E-2</v>
      </c>
      <c r="P801" s="2">
        <f>COUNTIFS($D$2:D800,$P$2)/L801</f>
        <v>2.1276595744680851E-2</v>
      </c>
    </row>
    <row r="802" spans="1:16" x14ac:dyDescent="0.35">
      <c r="A802">
        <v>801</v>
      </c>
      <c r="B802" t="s">
        <v>2814</v>
      </c>
      <c r="C802" t="s">
        <v>2104</v>
      </c>
      <c r="D802" t="str">
        <f t="shared" si="15"/>
        <v>Latin</v>
      </c>
      <c r="L802">
        <v>800</v>
      </c>
      <c r="M802" s="2">
        <f>COUNTIFS($D$2:D801,$M$2)/L802</f>
        <v>0.78374999999999995</v>
      </c>
      <c r="N802" s="2">
        <f>COUNTIFS($D$2:D801,$N$2)/L802</f>
        <v>0.14000000000000001</v>
      </c>
      <c r="O802" s="2">
        <f>COUNTIFS($D$2:D801,$O$2)/L802</f>
        <v>5.5E-2</v>
      </c>
      <c r="P802" s="2">
        <f>COUNTIFS($D$2:D801,$P$2)/L802</f>
        <v>2.1250000000000002E-2</v>
      </c>
    </row>
    <row r="803" spans="1:16" x14ac:dyDescent="0.35">
      <c r="A803">
        <v>802</v>
      </c>
      <c r="B803" t="s">
        <v>2815</v>
      </c>
      <c r="C803" t="s">
        <v>2004</v>
      </c>
      <c r="D803" t="str">
        <f t="shared" si="15"/>
        <v>Germanic</v>
      </c>
      <c r="L803">
        <v>801</v>
      </c>
      <c r="M803" s="2">
        <f>COUNTIFS($D$2:D802,$M$2)/L803</f>
        <v>0.78277153558052437</v>
      </c>
      <c r="N803" s="2">
        <f>COUNTIFS($D$2:D802,$N$2)/L803</f>
        <v>0.13982521847690388</v>
      </c>
      <c r="O803" s="2">
        <f>COUNTIFS($D$2:D802,$O$2)/L803</f>
        <v>5.6179775280898875E-2</v>
      </c>
      <c r="P803" s="2">
        <f>COUNTIFS($D$2:D802,$P$2)/L803</f>
        <v>2.1223470661672909E-2</v>
      </c>
    </row>
    <row r="804" spans="1:16" x14ac:dyDescent="0.35">
      <c r="A804">
        <v>803</v>
      </c>
      <c r="B804" t="s">
        <v>2816</v>
      </c>
      <c r="C804" t="s">
        <v>2004</v>
      </c>
      <c r="D804" t="str">
        <f t="shared" si="15"/>
        <v>Germanic</v>
      </c>
      <c r="L804">
        <v>802</v>
      </c>
      <c r="M804" s="2">
        <f>COUNTIFS($D$2:D803,$M$2)/L804</f>
        <v>0.78304239401496256</v>
      </c>
      <c r="N804" s="2">
        <f>COUNTIFS($D$2:D803,$N$2)/L804</f>
        <v>0.1396508728179551</v>
      </c>
      <c r="O804" s="2">
        <f>COUNTIFS($D$2:D803,$O$2)/L804</f>
        <v>5.6109725685785539E-2</v>
      </c>
      <c r="P804" s="2">
        <f>COUNTIFS($D$2:D803,$P$2)/L804</f>
        <v>2.119700748129676E-2</v>
      </c>
    </row>
    <row r="805" spans="1:16" x14ac:dyDescent="0.35">
      <c r="A805">
        <v>804</v>
      </c>
      <c r="B805" t="s">
        <v>2817</v>
      </c>
      <c r="C805" t="s">
        <v>2004</v>
      </c>
      <c r="D805" t="str">
        <f t="shared" si="15"/>
        <v>Germanic</v>
      </c>
      <c r="L805">
        <v>803</v>
      </c>
      <c r="M805" s="2">
        <f>COUNTIFS($D$2:D804,$M$2)/L805</f>
        <v>0.7833125778331258</v>
      </c>
      <c r="N805" s="2">
        <f>COUNTIFS($D$2:D804,$N$2)/L805</f>
        <v>0.13947696139476962</v>
      </c>
      <c r="O805" s="2">
        <f>COUNTIFS($D$2:D804,$O$2)/L805</f>
        <v>5.6039850560398508E-2</v>
      </c>
      <c r="P805" s="2">
        <f>COUNTIFS($D$2:D804,$P$2)/L805</f>
        <v>2.1170610211706103E-2</v>
      </c>
    </row>
    <row r="806" spans="1:16" x14ac:dyDescent="0.35">
      <c r="A806">
        <v>805</v>
      </c>
      <c r="B806" t="s">
        <v>2818</v>
      </c>
      <c r="C806" t="s">
        <v>2819</v>
      </c>
      <c r="D806" t="str">
        <f t="shared" si="15"/>
        <v>Other</v>
      </c>
      <c r="L806">
        <v>804</v>
      </c>
      <c r="M806" s="2">
        <f>COUNTIFS($D$2:D805,$M$2)/L806</f>
        <v>0.78358208955223885</v>
      </c>
      <c r="N806" s="2">
        <f>COUNTIFS($D$2:D805,$N$2)/L806</f>
        <v>0.13930348258706468</v>
      </c>
      <c r="O806" s="2">
        <f>COUNTIFS($D$2:D805,$O$2)/L806</f>
        <v>5.5970149253731345E-2</v>
      </c>
      <c r="P806" s="2">
        <f>COUNTIFS($D$2:D805,$P$2)/L806</f>
        <v>2.1144278606965175E-2</v>
      </c>
    </row>
    <row r="807" spans="1:16" x14ac:dyDescent="0.35">
      <c r="A807">
        <v>806</v>
      </c>
      <c r="B807" t="s">
        <v>2820</v>
      </c>
      <c r="C807" t="s">
        <v>2009</v>
      </c>
      <c r="D807" t="str">
        <f t="shared" si="15"/>
        <v>Other</v>
      </c>
      <c r="L807">
        <v>805</v>
      </c>
      <c r="M807" s="2">
        <f>COUNTIFS($D$2:D806,$M$2)/L807</f>
        <v>0.78260869565217395</v>
      </c>
      <c r="N807" s="2">
        <f>COUNTIFS($D$2:D806,$N$2)/L807</f>
        <v>0.1391304347826087</v>
      </c>
      <c r="O807" s="2">
        <f>COUNTIFS($D$2:D806,$O$2)/L807</f>
        <v>5.5900621118012424E-2</v>
      </c>
      <c r="P807" s="2">
        <f>COUNTIFS($D$2:D806,$P$2)/L807</f>
        <v>2.236024844720497E-2</v>
      </c>
    </row>
    <row r="808" spans="1:16" x14ac:dyDescent="0.35">
      <c r="A808">
        <v>807</v>
      </c>
      <c r="B808" t="s">
        <v>2821</v>
      </c>
      <c r="C808" t="s">
        <v>2004</v>
      </c>
      <c r="D808" t="str">
        <f t="shared" si="15"/>
        <v>Germanic</v>
      </c>
      <c r="L808">
        <v>806</v>
      </c>
      <c r="M808" s="2">
        <f>COUNTIFS($D$2:D807,$M$2)/L808</f>
        <v>0.78163771712158814</v>
      </c>
      <c r="N808" s="2">
        <f>COUNTIFS($D$2:D807,$N$2)/L808</f>
        <v>0.13895781637717122</v>
      </c>
      <c r="O808" s="2">
        <f>COUNTIFS($D$2:D807,$O$2)/L808</f>
        <v>5.5831265508684863E-2</v>
      </c>
      <c r="P808" s="2">
        <f>COUNTIFS($D$2:D807,$P$2)/L808</f>
        <v>2.3573200992555832E-2</v>
      </c>
    </row>
    <row r="809" spans="1:16" x14ac:dyDescent="0.35">
      <c r="A809">
        <v>808</v>
      </c>
      <c r="B809" t="s">
        <v>2822</v>
      </c>
      <c r="C809" t="s">
        <v>2004</v>
      </c>
      <c r="D809" t="str">
        <f t="shared" si="15"/>
        <v>Germanic</v>
      </c>
      <c r="L809">
        <v>807</v>
      </c>
      <c r="M809" s="2">
        <f>COUNTIFS($D$2:D808,$M$2)/L809</f>
        <v>0.78190830235439901</v>
      </c>
      <c r="N809" s="2">
        <f>COUNTIFS($D$2:D808,$N$2)/L809</f>
        <v>0.13878562577447337</v>
      </c>
      <c r="O809" s="2">
        <f>COUNTIFS($D$2:D808,$O$2)/L809</f>
        <v>5.5762081784386616E-2</v>
      </c>
      <c r="P809" s="2">
        <f>COUNTIFS($D$2:D808,$P$2)/L809</f>
        <v>2.3543990086741014E-2</v>
      </c>
    </row>
    <row r="810" spans="1:16" x14ac:dyDescent="0.35">
      <c r="A810">
        <v>809</v>
      </c>
      <c r="B810" t="s">
        <v>2823</v>
      </c>
      <c r="C810" t="s">
        <v>2040</v>
      </c>
      <c r="D810" t="str">
        <f t="shared" si="15"/>
        <v>French</v>
      </c>
      <c r="L810">
        <v>808</v>
      </c>
      <c r="M810" s="2">
        <f>COUNTIFS($D$2:D809,$M$2)/L810</f>
        <v>0.78217821782178221</v>
      </c>
      <c r="N810" s="2">
        <f>COUNTIFS($D$2:D809,$N$2)/L810</f>
        <v>0.13861386138613863</v>
      </c>
      <c r="O810" s="2">
        <f>COUNTIFS($D$2:D809,$O$2)/L810</f>
        <v>5.5693069306930694E-2</v>
      </c>
      <c r="P810" s="2">
        <f>COUNTIFS($D$2:D809,$P$2)/L810</f>
        <v>2.3514851485148515E-2</v>
      </c>
    </row>
    <row r="811" spans="1:16" x14ac:dyDescent="0.35">
      <c r="A811">
        <v>810</v>
      </c>
      <c r="B811" t="s">
        <v>2824</v>
      </c>
      <c r="C811" t="s">
        <v>2104</v>
      </c>
      <c r="D811" t="str">
        <f t="shared" si="15"/>
        <v>Latin</v>
      </c>
      <c r="L811">
        <v>809</v>
      </c>
      <c r="M811" s="2">
        <f>COUNTIFS($D$2:D810,$M$2)/L811</f>
        <v>0.78121137206427693</v>
      </c>
      <c r="N811" s="2">
        <f>COUNTIFS($D$2:D810,$N$2)/L811</f>
        <v>0.13967861557478367</v>
      </c>
      <c r="O811" s="2">
        <f>COUNTIFS($D$2:D810,$O$2)/L811</f>
        <v>5.5624227441285541E-2</v>
      </c>
      <c r="P811" s="2">
        <f>COUNTIFS($D$2:D810,$P$2)/L811</f>
        <v>2.3485784919653894E-2</v>
      </c>
    </row>
    <row r="812" spans="1:16" x14ac:dyDescent="0.35">
      <c r="A812">
        <v>811</v>
      </c>
      <c r="B812" t="s">
        <v>2825</v>
      </c>
      <c r="C812" t="s">
        <v>2040</v>
      </c>
      <c r="D812" t="str">
        <f t="shared" si="15"/>
        <v>French</v>
      </c>
      <c r="L812">
        <v>810</v>
      </c>
      <c r="M812" s="2">
        <f>COUNTIFS($D$2:D811,$M$2)/L812</f>
        <v>0.78024691358024689</v>
      </c>
      <c r="N812" s="2">
        <f>COUNTIFS($D$2:D811,$N$2)/L812</f>
        <v>0.13950617283950617</v>
      </c>
      <c r="O812" s="2">
        <f>COUNTIFS($D$2:D811,$O$2)/L812</f>
        <v>5.6790123456790124E-2</v>
      </c>
      <c r="P812" s="2">
        <f>COUNTIFS($D$2:D811,$P$2)/L812</f>
        <v>2.3456790123456792E-2</v>
      </c>
    </row>
    <row r="813" spans="1:16" x14ac:dyDescent="0.35">
      <c r="A813">
        <v>812</v>
      </c>
      <c r="B813" t="s">
        <v>2826</v>
      </c>
      <c r="C813" t="s">
        <v>2004</v>
      </c>
      <c r="D813" t="str">
        <f t="shared" si="15"/>
        <v>Germanic</v>
      </c>
      <c r="L813">
        <v>811</v>
      </c>
      <c r="M813" s="2">
        <f>COUNTIFS($D$2:D812,$M$2)/L813</f>
        <v>0.77928483353884093</v>
      </c>
      <c r="N813" s="2">
        <f>COUNTIFS($D$2:D812,$N$2)/L813</f>
        <v>0.14056720098643649</v>
      </c>
      <c r="O813" s="2">
        <f>COUNTIFS($D$2:D812,$O$2)/L813</f>
        <v>5.6720098643649818E-2</v>
      </c>
      <c r="P813" s="2">
        <f>COUNTIFS($D$2:D812,$P$2)/L813</f>
        <v>2.3427866831072751E-2</v>
      </c>
    </row>
    <row r="814" spans="1:16" x14ac:dyDescent="0.35">
      <c r="A814">
        <v>813</v>
      </c>
      <c r="B814" t="s">
        <v>2827</v>
      </c>
      <c r="C814" t="s">
        <v>2004</v>
      </c>
      <c r="D814" t="str">
        <f t="shared" si="15"/>
        <v>Germanic</v>
      </c>
      <c r="L814">
        <v>812</v>
      </c>
      <c r="M814" s="2">
        <f>COUNTIFS($D$2:D813,$M$2)/L814</f>
        <v>0.77955665024630538</v>
      </c>
      <c r="N814" s="2">
        <f>COUNTIFS($D$2:D813,$N$2)/L814</f>
        <v>0.14039408866995073</v>
      </c>
      <c r="O814" s="2">
        <f>COUNTIFS($D$2:D813,$O$2)/L814</f>
        <v>5.6650246305418719E-2</v>
      </c>
      <c r="P814" s="2">
        <f>COUNTIFS($D$2:D813,$P$2)/L814</f>
        <v>2.3399014778325122E-2</v>
      </c>
    </row>
    <row r="815" spans="1:16" x14ac:dyDescent="0.35">
      <c r="A815">
        <v>814</v>
      </c>
      <c r="B815" t="s">
        <v>2828</v>
      </c>
      <c r="C815" t="s">
        <v>2004</v>
      </c>
      <c r="D815" t="str">
        <f t="shared" si="15"/>
        <v>Germanic</v>
      </c>
      <c r="L815">
        <v>813</v>
      </c>
      <c r="M815" s="2">
        <f>COUNTIFS($D$2:D814,$M$2)/L815</f>
        <v>0.77982779827798276</v>
      </c>
      <c r="N815" s="2">
        <f>COUNTIFS($D$2:D814,$N$2)/L815</f>
        <v>0.14022140221402213</v>
      </c>
      <c r="O815" s="2">
        <f>COUNTIFS($D$2:D814,$O$2)/L815</f>
        <v>5.6580565805658053E-2</v>
      </c>
      <c r="P815" s="2">
        <f>COUNTIFS($D$2:D814,$P$2)/L815</f>
        <v>2.3370233702337023E-2</v>
      </c>
    </row>
    <row r="816" spans="1:16" x14ac:dyDescent="0.35">
      <c r="A816">
        <v>815</v>
      </c>
      <c r="B816" t="s">
        <v>2829</v>
      </c>
      <c r="C816" t="s">
        <v>2104</v>
      </c>
      <c r="D816" t="str">
        <f t="shared" si="15"/>
        <v>Latin</v>
      </c>
      <c r="L816">
        <v>814</v>
      </c>
      <c r="M816" s="2">
        <f>COUNTIFS($D$2:D815,$M$2)/L816</f>
        <v>0.78009828009828008</v>
      </c>
      <c r="N816" s="2">
        <f>COUNTIFS($D$2:D815,$N$2)/L816</f>
        <v>0.14004914004914004</v>
      </c>
      <c r="O816" s="2">
        <f>COUNTIFS($D$2:D815,$O$2)/L816</f>
        <v>5.6511056511056514E-2</v>
      </c>
      <c r="P816" s="2">
        <f>COUNTIFS($D$2:D815,$P$2)/L816</f>
        <v>2.334152334152334E-2</v>
      </c>
    </row>
    <row r="817" spans="1:16" x14ac:dyDescent="0.35">
      <c r="A817">
        <v>816</v>
      </c>
      <c r="B817" t="s">
        <v>2830</v>
      </c>
      <c r="C817" t="s">
        <v>2004</v>
      </c>
      <c r="D817" t="str">
        <f t="shared" si="15"/>
        <v>Germanic</v>
      </c>
      <c r="L817">
        <v>815</v>
      </c>
      <c r="M817" s="2">
        <f>COUNTIFS($D$2:D816,$M$2)/L817</f>
        <v>0.77914110429447858</v>
      </c>
      <c r="N817" s="2">
        <f>COUNTIFS($D$2:D816,$N$2)/L817</f>
        <v>0.13987730061349693</v>
      </c>
      <c r="O817" s="2">
        <f>COUNTIFS($D$2:D816,$O$2)/L817</f>
        <v>5.7668711656441718E-2</v>
      </c>
      <c r="P817" s="2">
        <f>COUNTIFS($D$2:D816,$P$2)/L817</f>
        <v>2.3312883435582823E-2</v>
      </c>
    </row>
    <row r="818" spans="1:16" x14ac:dyDescent="0.35">
      <c r="A818">
        <v>817</v>
      </c>
      <c r="B818" t="s">
        <v>2831</v>
      </c>
      <c r="C818" t="s">
        <v>2004</v>
      </c>
      <c r="D818" t="str">
        <f t="shared" si="15"/>
        <v>Germanic</v>
      </c>
      <c r="L818">
        <v>816</v>
      </c>
      <c r="M818" s="2">
        <f>COUNTIFS($D$2:D817,$M$2)/L818</f>
        <v>0.77941176470588236</v>
      </c>
      <c r="N818" s="2">
        <f>COUNTIFS($D$2:D817,$N$2)/L818</f>
        <v>0.13970588235294118</v>
      </c>
      <c r="O818" s="2">
        <f>COUNTIFS($D$2:D817,$O$2)/L818</f>
        <v>5.7598039215686271E-2</v>
      </c>
      <c r="P818" s="2">
        <f>COUNTIFS($D$2:D817,$P$2)/L818</f>
        <v>2.3284313725490197E-2</v>
      </c>
    </row>
    <row r="819" spans="1:16" x14ac:dyDescent="0.35">
      <c r="A819">
        <v>818</v>
      </c>
      <c r="B819" t="s">
        <v>2832</v>
      </c>
      <c r="C819" t="s">
        <v>2004</v>
      </c>
      <c r="D819" t="str">
        <f t="shared" si="15"/>
        <v>Germanic</v>
      </c>
      <c r="L819">
        <v>817</v>
      </c>
      <c r="M819" s="2">
        <f>COUNTIFS($D$2:D818,$M$2)/L819</f>
        <v>0.7796817625458996</v>
      </c>
      <c r="N819" s="2">
        <f>COUNTIFS($D$2:D818,$N$2)/L819</f>
        <v>0.13953488372093023</v>
      </c>
      <c r="O819" s="2">
        <f>COUNTIFS($D$2:D818,$O$2)/L819</f>
        <v>5.7527539779681759E-2</v>
      </c>
      <c r="P819" s="2">
        <f>COUNTIFS($D$2:D818,$P$2)/L819</f>
        <v>2.3255813953488372E-2</v>
      </c>
    </row>
    <row r="820" spans="1:16" x14ac:dyDescent="0.35">
      <c r="A820">
        <v>819</v>
      </c>
      <c r="B820" t="s">
        <v>2833</v>
      </c>
      <c r="C820" t="s">
        <v>2004</v>
      </c>
      <c r="D820" t="str">
        <f t="shared" si="15"/>
        <v>Germanic</v>
      </c>
      <c r="L820">
        <v>818</v>
      </c>
      <c r="M820" s="2">
        <f>COUNTIFS($D$2:D819,$M$2)/L820</f>
        <v>0.77995110024449876</v>
      </c>
      <c r="N820" s="2">
        <f>COUNTIFS($D$2:D819,$N$2)/L820</f>
        <v>0.13936430317848411</v>
      </c>
      <c r="O820" s="2">
        <f>COUNTIFS($D$2:D819,$O$2)/L820</f>
        <v>5.7457212713936431E-2</v>
      </c>
      <c r="P820" s="2">
        <f>COUNTIFS($D$2:D819,$P$2)/L820</f>
        <v>2.3227383863080684E-2</v>
      </c>
    </row>
    <row r="821" spans="1:16" x14ac:dyDescent="0.35">
      <c r="A821">
        <v>820</v>
      </c>
      <c r="B821" t="s">
        <v>2834</v>
      </c>
      <c r="C821" t="s">
        <v>2004</v>
      </c>
      <c r="D821" t="str">
        <f t="shared" si="15"/>
        <v>Germanic</v>
      </c>
      <c r="L821">
        <v>819</v>
      </c>
      <c r="M821" s="2">
        <f>COUNTIFS($D$2:D820,$M$2)/L821</f>
        <v>0.78021978021978022</v>
      </c>
      <c r="N821" s="2">
        <f>COUNTIFS($D$2:D820,$N$2)/L821</f>
        <v>0.1391941391941392</v>
      </c>
      <c r="O821" s="2">
        <f>COUNTIFS($D$2:D820,$O$2)/L821</f>
        <v>5.7387057387057384E-2</v>
      </c>
      <c r="P821" s="2">
        <f>COUNTIFS($D$2:D820,$P$2)/L821</f>
        <v>2.31990231990232E-2</v>
      </c>
    </row>
    <row r="822" spans="1:16" x14ac:dyDescent="0.35">
      <c r="A822">
        <v>821</v>
      </c>
      <c r="B822" t="s">
        <v>2835</v>
      </c>
      <c r="C822" t="s">
        <v>2004</v>
      </c>
      <c r="D822" t="str">
        <f t="shared" si="15"/>
        <v>Germanic</v>
      </c>
      <c r="L822">
        <v>820</v>
      </c>
      <c r="M822" s="2">
        <f>COUNTIFS($D$2:D821,$M$2)/L822</f>
        <v>0.78048780487804881</v>
      </c>
      <c r="N822" s="2">
        <f>COUNTIFS($D$2:D821,$N$2)/L822</f>
        <v>0.13902439024390245</v>
      </c>
      <c r="O822" s="2">
        <f>COUNTIFS($D$2:D821,$O$2)/L822</f>
        <v>5.731707317073171E-2</v>
      </c>
      <c r="P822" s="2">
        <f>COUNTIFS($D$2:D821,$P$2)/L822</f>
        <v>2.3170731707317073E-2</v>
      </c>
    </row>
    <row r="823" spans="1:16" x14ac:dyDescent="0.35">
      <c r="A823">
        <v>822</v>
      </c>
      <c r="B823" t="s">
        <v>2836</v>
      </c>
      <c r="C823" t="s">
        <v>2004</v>
      </c>
      <c r="D823" t="str">
        <f t="shared" si="15"/>
        <v>Germanic</v>
      </c>
      <c r="L823">
        <v>821</v>
      </c>
      <c r="M823" s="2">
        <f>COUNTIFS($D$2:D822,$M$2)/L823</f>
        <v>0.78075517661388549</v>
      </c>
      <c r="N823" s="2">
        <f>COUNTIFS($D$2:D822,$N$2)/L823</f>
        <v>0.13885505481120586</v>
      </c>
      <c r="O823" s="2">
        <f>COUNTIFS($D$2:D822,$O$2)/L823</f>
        <v>5.7247259439707675E-2</v>
      </c>
      <c r="P823" s="2">
        <f>COUNTIFS($D$2:D822,$P$2)/L823</f>
        <v>2.3142509135200974E-2</v>
      </c>
    </row>
    <row r="824" spans="1:16" x14ac:dyDescent="0.35">
      <c r="A824">
        <v>823</v>
      </c>
      <c r="B824" t="s">
        <v>2837</v>
      </c>
      <c r="C824" t="s">
        <v>2004</v>
      </c>
      <c r="D824" t="str">
        <f t="shared" si="15"/>
        <v>Germanic</v>
      </c>
      <c r="L824">
        <v>822</v>
      </c>
      <c r="M824" s="2">
        <f>COUNTIFS($D$2:D823,$M$2)/L824</f>
        <v>0.78102189781021902</v>
      </c>
      <c r="N824" s="2">
        <f>COUNTIFS($D$2:D823,$N$2)/L824</f>
        <v>0.13868613138686131</v>
      </c>
      <c r="O824" s="2">
        <f>COUNTIFS($D$2:D823,$O$2)/L824</f>
        <v>5.7177615571776155E-2</v>
      </c>
      <c r="P824" s="2">
        <f>COUNTIFS($D$2:D823,$P$2)/L824</f>
        <v>2.3114355231143552E-2</v>
      </c>
    </row>
    <row r="825" spans="1:16" x14ac:dyDescent="0.35">
      <c r="A825">
        <v>824</v>
      </c>
      <c r="B825" t="s">
        <v>2838</v>
      </c>
      <c r="C825" t="s">
        <v>2040</v>
      </c>
      <c r="D825" t="str">
        <f t="shared" si="15"/>
        <v>French</v>
      </c>
      <c r="L825">
        <v>823</v>
      </c>
      <c r="M825" s="2">
        <f>COUNTIFS($D$2:D824,$M$2)/L825</f>
        <v>0.78128797083839607</v>
      </c>
      <c r="N825" s="2">
        <f>COUNTIFS($D$2:D824,$N$2)/L825</f>
        <v>0.13851761846901581</v>
      </c>
      <c r="O825" s="2">
        <f>COUNTIFS($D$2:D824,$O$2)/L825</f>
        <v>5.7108140947752128E-2</v>
      </c>
      <c r="P825" s="2">
        <f>COUNTIFS($D$2:D824,$P$2)/L825</f>
        <v>2.3086269744835967E-2</v>
      </c>
    </row>
    <row r="826" spans="1:16" x14ac:dyDescent="0.35">
      <c r="A826">
        <v>825</v>
      </c>
      <c r="B826" t="s">
        <v>2839</v>
      </c>
      <c r="C826" t="s">
        <v>2004</v>
      </c>
      <c r="D826" t="str">
        <f t="shared" si="15"/>
        <v>Germanic</v>
      </c>
      <c r="L826">
        <v>824</v>
      </c>
      <c r="M826" s="2">
        <f>COUNTIFS($D$2:D825,$M$2)/L826</f>
        <v>0.78033980582524276</v>
      </c>
      <c r="N826" s="2">
        <f>COUNTIFS($D$2:D825,$N$2)/L826</f>
        <v>0.1395631067961165</v>
      </c>
      <c r="O826" s="2">
        <f>COUNTIFS($D$2:D825,$O$2)/L826</f>
        <v>5.7038834951456313E-2</v>
      </c>
      <c r="P826" s="2">
        <f>COUNTIFS($D$2:D825,$P$2)/L826</f>
        <v>2.3058252427184466E-2</v>
      </c>
    </row>
    <row r="827" spans="1:16" x14ac:dyDescent="0.35">
      <c r="A827">
        <v>826</v>
      </c>
      <c r="B827" t="s">
        <v>2840</v>
      </c>
      <c r="C827" t="s">
        <v>2004</v>
      </c>
      <c r="D827" t="str">
        <f t="shared" si="15"/>
        <v>Germanic</v>
      </c>
      <c r="L827">
        <v>825</v>
      </c>
      <c r="M827" s="2">
        <f>COUNTIFS($D$2:D826,$M$2)/L827</f>
        <v>0.78060606060606064</v>
      </c>
      <c r="N827" s="2">
        <f>COUNTIFS($D$2:D826,$N$2)/L827</f>
        <v>0.1393939393939394</v>
      </c>
      <c r="O827" s="2">
        <f>COUNTIFS($D$2:D826,$O$2)/L827</f>
        <v>5.6969696969696969E-2</v>
      </c>
      <c r="P827" s="2">
        <f>COUNTIFS($D$2:D826,$P$2)/L827</f>
        <v>2.3030303030303029E-2</v>
      </c>
    </row>
    <row r="828" spans="1:16" x14ac:dyDescent="0.35">
      <c r="A828">
        <v>827</v>
      </c>
      <c r="B828" t="s">
        <v>2841</v>
      </c>
      <c r="C828" t="s">
        <v>2104</v>
      </c>
      <c r="D828" t="str">
        <f t="shared" si="15"/>
        <v>Latin</v>
      </c>
      <c r="L828">
        <v>826</v>
      </c>
      <c r="M828" s="2">
        <f>COUNTIFS($D$2:D827,$M$2)/L828</f>
        <v>0.78087167070217922</v>
      </c>
      <c r="N828" s="2">
        <f>COUNTIFS($D$2:D827,$N$2)/L828</f>
        <v>0.13922518159806296</v>
      </c>
      <c r="O828" s="2">
        <f>COUNTIFS($D$2:D827,$O$2)/L828</f>
        <v>5.6900726392251813E-2</v>
      </c>
      <c r="P828" s="2">
        <f>COUNTIFS($D$2:D827,$P$2)/L828</f>
        <v>2.3002421307506054E-2</v>
      </c>
    </row>
    <row r="829" spans="1:16" x14ac:dyDescent="0.35">
      <c r="A829">
        <v>828</v>
      </c>
      <c r="B829" t="s">
        <v>2842</v>
      </c>
      <c r="C829" t="s">
        <v>2321</v>
      </c>
      <c r="D829" t="str">
        <f t="shared" si="15"/>
        <v>Other</v>
      </c>
      <c r="L829">
        <v>827</v>
      </c>
      <c r="M829" s="2">
        <f>COUNTIFS($D$2:D828,$M$2)/L829</f>
        <v>0.77992744860943164</v>
      </c>
      <c r="N829" s="2">
        <f>COUNTIFS($D$2:D828,$N$2)/L829</f>
        <v>0.13905683192261184</v>
      </c>
      <c r="O829" s="2">
        <f>COUNTIFS($D$2:D828,$O$2)/L829</f>
        <v>5.8041112454655382E-2</v>
      </c>
      <c r="P829" s="2">
        <f>COUNTIFS($D$2:D828,$P$2)/L829</f>
        <v>2.2974607013301087E-2</v>
      </c>
    </row>
    <row r="830" spans="1:16" x14ac:dyDescent="0.35">
      <c r="A830">
        <v>829</v>
      </c>
      <c r="B830" t="s">
        <v>2843</v>
      </c>
      <c r="C830" t="s">
        <v>2004</v>
      </c>
      <c r="D830" t="str">
        <f t="shared" si="15"/>
        <v>Germanic</v>
      </c>
      <c r="L830">
        <v>828</v>
      </c>
      <c r="M830" s="2">
        <f>COUNTIFS($D$2:D829,$M$2)/L830</f>
        <v>0.77898550724637683</v>
      </c>
      <c r="N830" s="2">
        <f>COUNTIFS($D$2:D829,$N$2)/L830</f>
        <v>0.1388888888888889</v>
      </c>
      <c r="O830" s="2">
        <f>COUNTIFS($D$2:D829,$O$2)/L830</f>
        <v>5.7971014492753624E-2</v>
      </c>
      <c r="P830" s="2">
        <f>COUNTIFS($D$2:D829,$P$2)/L830</f>
        <v>2.4154589371980676E-2</v>
      </c>
    </row>
    <row r="831" spans="1:16" x14ac:dyDescent="0.35">
      <c r="A831">
        <v>830</v>
      </c>
      <c r="B831" t="s">
        <v>2844</v>
      </c>
      <c r="C831" t="s">
        <v>2004</v>
      </c>
      <c r="D831" t="str">
        <f t="shared" si="15"/>
        <v>Germanic</v>
      </c>
      <c r="L831">
        <v>829</v>
      </c>
      <c r="M831" s="2">
        <f>COUNTIFS($D$2:D830,$M$2)/L831</f>
        <v>0.7792521109770808</v>
      </c>
      <c r="N831" s="2">
        <f>COUNTIFS($D$2:D830,$N$2)/L831</f>
        <v>0.13872135102533173</v>
      </c>
      <c r="O831" s="2">
        <f>COUNTIFS($D$2:D830,$O$2)/L831</f>
        <v>5.790108564535585E-2</v>
      </c>
      <c r="P831" s="2">
        <f>COUNTIFS($D$2:D830,$P$2)/L831</f>
        <v>2.4125452352231604E-2</v>
      </c>
    </row>
    <row r="832" spans="1:16" x14ac:dyDescent="0.35">
      <c r="A832">
        <v>831</v>
      </c>
      <c r="B832" t="s">
        <v>2845</v>
      </c>
      <c r="C832" t="s">
        <v>2004</v>
      </c>
      <c r="D832" t="str">
        <f t="shared" si="15"/>
        <v>Germanic</v>
      </c>
      <c r="L832">
        <v>830</v>
      </c>
      <c r="M832" s="2">
        <f>COUNTIFS($D$2:D831,$M$2)/L832</f>
        <v>0.77951807228915659</v>
      </c>
      <c r="N832" s="2">
        <f>COUNTIFS($D$2:D831,$N$2)/L832</f>
        <v>0.13855421686746988</v>
      </c>
      <c r="O832" s="2">
        <f>COUNTIFS($D$2:D831,$O$2)/L832</f>
        <v>5.7831325301204821E-2</v>
      </c>
      <c r="P832" s="2">
        <f>COUNTIFS($D$2:D831,$P$2)/L832</f>
        <v>2.4096385542168676E-2</v>
      </c>
    </row>
    <row r="833" spans="1:16" x14ac:dyDescent="0.35">
      <c r="A833">
        <v>832</v>
      </c>
      <c r="B833" t="s">
        <v>2846</v>
      </c>
      <c r="C833" t="s">
        <v>2044</v>
      </c>
      <c r="D833" t="str">
        <f t="shared" si="15"/>
        <v>Other</v>
      </c>
      <c r="L833">
        <v>831</v>
      </c>
      <c r="M833" s="2">
        <f>COUNTIFS($D$2:D832,$M$2)/L833</f>
        <v>0.77978339350180503</v>
      </c>
      <c r="N833" s="2">
        <f>COUNTIFS($D$2:D832,$N$2)/L833</f>
        <v>0.13838748495788206</v>
      </c>
      <c r="O833" s="2">
        <f>COUNTIFS($D$2:D832,$O$2)/L833</f>
        <v>5.7761732851985562E-2</v>
      </c>
      <c r="P833" s="2">
        <f>COUNTIFS($D$2:D832,$P$2)/L833</f>
        <v>2.4067388688327317E-2</v>
      </c>
    </row>
    <row r="834" spans="1:16" x14ac:dyDescent="0.35">
      <c r="A834">
        <v>833</v>
      </c>
      <c r="B834" t="s">
        <v>2847</v>
      </c>
      <c r="C834" t="s">
        <v>2004</v>
      </c>
      <c r="D834" t="str">
        <f t="shared" si="15"/>
        <v>Germanic</v>
      </c>
      <c r="L834">
        <v>832</v>
      </c>
      <c r="M834" s="2">
        <f>COUNTIFS($D$2:D833,$M$2)/L834</f>
        <v>0.77884615384615385</v>
      </c>
      <c r="N834" s="2">
        <f>COUNTIFS($D$2:D833,$N$2)/L834</f>
        <v>0.13822115384615385</v>
      </c>
      <c r="O834" s="2">
        <f>COUNTIFS($D$2:D833,$O$2)/L834</f>
        <v>5.7692307692307696E-2</v>
      </c>
      <c r="P834" s="2">
        <f>COUNTIFS($D$2:D833,$P$2)/L834</f>
        <v>2.5240384615384616E-2</v>
      </c>
    </row>
    <row r="835" spans="1:16" x14ac:dyDescent="0.35">
      <c r="A835">
        <v>834</v>
      </c>
      <c r="B835" t="s">
        <v>2848</v>
      </c>
      <c r="C835" t="s">
        <v>2040</v>
      </c>
      <c r="D835" t="str">
        <f t="shared" si="15"/>
        <v>French</v>
      </c>
      <c r="L835">
        <v>833</v>
      </c>
      <c r="M835" s="2">
        <f>COUNTIFS($D$2:D834,$M$2)/L835</f>
        <v>0.7791116446578632</v>
      </c>
      <c r="N835" s="2">
        <f>COUNTIFS($D$2:D834,$N$2)/L835</f>
        <v>0.13805522208883553</v>
      </c>
      <c r="O835" s="2">
        <f>COUNTIFS($D$2:D834,$O$2)/L835</f>
        <v>5.7623049219687875E-2</v>
      </c>
      <c r="P835" s="2">
        <f>COUNTIFS($D$2:D834,$P$2)/L835</f>
        <v>2.5210084033613446E-2</v>
      </c>
    </row>
    <row r="836" spans="1:16" x14ac:dyDescent="0.35">
      <c r="A836">
        <v>835</v>
      </c>
      <c r="B836" t="s">
        <v>2849</v>
      </c>
      <c r="C836" t="s">
        <v>2004</v>
      </c>
      <c r="D836" t="str">
        <f t="shared" si="15"/>
        <v>Germanic</v>
      </c>
      <c r="L836">
        <v>834</v>
      </c>
      <c r="M836" s="2">
        <f>COUNTIFS($D$2:D835,$M$2)/L836</f>
        <v>0.77817745803357319</v>
      </c>
      <c r="N836" s="2">
        <f>COUNTIFS($D$2:D835,$N$2)/L836</f>
        <v>0.13908872901678657</v>
      </c>
      <c r="O836" s="2">
        <f>COUNTIFS($D$2:D835,$O$2)/L836</f>
        <v>5.7553956834532377E-2</v>
      </c>
      <c r="P836" s="2">
        <f>COUNTIFS($D$2:D835,$P$2)/L836</f>
        <v>2.5179856115107913E-2</v>
      </c>
    </row>
    <row r="837" spans="1:16" x14ac:dyDescent="0.35">
      <c r="A837">
        <v>836</v>
      </c>
      <c r="B837" t="s">
        <v>2850</v>
      </c>
      <c r="C837" t="s">
        <v>2004</v>
      </c>
      <c r="D837" t="str">
        <f t="shared" si="15"/>
        <v>Germanic</v>
      </c>
      <c r="L837">
        <v>835</v>
      </c>
      <c r="M837" s="2">
        <f>COUNTIFS($D$2:D836,$M$2)/L837</f>
        <v>0.77844311377245512</v>
      </c>
      <c r="N837" s="2">
        <f>COUNTIFS($D$2:D836,$N$2)/L837</f>
        <v>0.13892215568862276</v>
      </c>
      <c r="O837" s="2">
        <f>COUNTIFS($D$2:D836,$O$2)/L837</f>
        <v>5.748502994011976E-2</v>
      </c>
      <c r="P837" s="2">
        <f>COUNTIFS($D$2:D836,$P$2)/L837</f>
        <v>2.5149700598802394E-2</v>
      </c>
    </row>
    <row r="838" spans="1:16" x14ac:dyDescent="0.35">
      <c r="A838">
        <v>837</v>
      </c>
      <c r="B838" t="s">
        <v>2851</v>
      </c>
      <c r="C838" t="s">
        <v>2104</v>
      </c>
      <c r="D838" t="str">
        <f t="shared" si="15"/>
        <v>Latin</v>
      </c>
      <c r="L838">
        <v>836</v>
      </c>
      <c r="M838" s="2">
        <f>COUNTIFS($D$2:D837,$M$2)/L838</f>
        <v>0.7787081339712919</v>
      </c>
      <c r="N838" s="2">
        <f>COUNTIFS($D$2:D837,$N$2)/L838</f>
        <v>0.13875598086124402</v>
      </c>
      <c r="O838" s="2">
        <f>COUNTIFS($D$2:D837,$O$2)/L838</f>
        <v>5.7416267942583733E-2</v>
      </c>
      <c r="P838" s="2">
        <f>COUNTIFS($D$2:D837,$P$2)/L838</f>
        <v>2.5119617224880382E-2</v>
      </c>
    </row>
    <row r="839" spans="1:16" x14ac:dyDescent="0.35">
      <c r="A839">
        <v>838</v>
      </c>
      <c r="B839" t="s">
        <v>2852</v>
      </c>
      <c r="C839" t="s">
        <v>2104</v>
      </c>
      <c r="D839" t="str">
        <f t="shared" ref="D839:D902" si="16">INDEX(H:H,MATCH(C839,G:G,0))</f>
        <v>Latin</v>
      </c>
      <c r="L839">
        <v>837</v>
      </c>
      <c r="M839" s="2">
        <f>COUNTIFS($D$2:D838,$M$2)/L839</f>
        <v>0.77777777777777779</v>
      </c>
      <c r="N839" s="2">
        <f>COUNTIFS($D$2:D838,$N$2)/L839</f>
        <v>0.13859020310633213</v>
      </c>
      <c r="O839" s="2">
        <f>COUNTIFS($D$2:D838,$O$2)/L839</f>
        <v>5.8542413381123058E-2</v>
      </c>
      <c r="P839" s="2">
        <f>COUNTIFS($D$2:D838,$P$2)/L839</f>
        <v>2.5089605734767026E-2</v>
      </c>
    </row>
    <row r="840" spans="1:16" x14ac:dyDescent="0.35">
      <c r="A840">
        <v>839</v>
      </c>
      <c r="B840" t="s">
        <v>2853</v>
      </c>
      <c r="C840" t="s">
        <v>2004</v>
      </c>
      <c r="D840" t="str">
        <f t="shared" si="16"/>
        <v>Germanic</v>
      </c>
      <c r="L840">
        <v>838</v>
      </c>
      <c r="M840" s="2">
        <f>COUNTIFS($D$2:D839,$M$2)/L840</f>
        <v>0.77684964200477324</v>
      </c>
      <c r="N840" s="2">
        <f>COUNTIFS($D$2:D839,$N$2)/L840</f>
        <v>0.13842482100238662</v>
      </c>
      <c r="O840" s="2">
        <f>COUNTIFS($D$2:D839,$O$2)/L840</f>
        <v>5.9665871121718374E-2</v>
      </c>
      <c r="P840" s="2">
        <f>COUNTIFS($D$2:D839,$P$2)/L840</f>
        <v>2.5059665871121718E-2</v>
      </c>
    </row>
    <row r="841" spans="1:16" x14ac:dyDescent="0.35">
      <c r="A841">
        <v>840</v>
      </c>
      <c r="B841" t="s">
        <v>2854</v>
      </c>
      <c r="C841" t="s">
        <v>2004</v>
      </c>
      <c r="D841" t="str">
        <f t="shared" si="16"/>
        <v>Germanic</v>
      </c>
      <c r="L841">
        <v>839</v>
      </c>
      <c r="M841" s="2">
        <f>COUNTIFS($D$2:D840,$M$2)/L841</f>
        <v>0.77711561382598326</v>
      </c>
      <c r="N841" s="2">
        <f>COUNTIFS($D$2:D840,$N$2)/L841</f>
        <v>0.13825983313468415</v>
      </c>
      <c r="O841" s="2">
        <f>COUNTIFS($D$2:D840,$O$2)/L841</f>
        <v>5.959475566150179E-2</v>
      </c>
      <c r="P841" s="2">
        <f>COUNTIFS($D$2:D840,$P$2)/L841</f>
        <v>2.5029797377830752E-2</v>
      </c>
    </row>
    <row r="842" spans="1:16" x14ac:dyDescent="0.35">
      <c r="A842">
        <v>841</v>
      </c>
      <c r="B842" t="s">
        <v>2855</v>
      </c>
      <c r="C842" t="s">
        <v>2104</v>
      </c>
      <c r="D842" t="str">
        <f t="shared" si="16"/>
        <v>Latin</v>
      </c>
      <c r="L842">
        <v>840</v>
      </c>
      <c r="M842" s="2">
        <f>COUNTIFS($D$2:D841,$M$2)/L842</f>
        <v>0.77738095238095239</v>
      </c>
      <c r="N842" s="2">
        <f>COUNTIFS($D$2:D841,$N$2)/L842</f>
        <v>0.1380952380952381</v>
      </c>
      <c r="O842" s="2">
        <f>COUNTIFS($D$2:D841,$O$2)/L842</f>
        <v>5.9523809523809521E-2</v>
      </c>
      <c r="P842" s="2">
        <f>COUNTIFS($D$2:D841,$P$2)/L842</f>
        <v>2.5000000000000001E-2</v>
      </c>
    </row>
    <row r="843" spans="1:16" x14ac:dyDescent="0.35">
      <c r="A843">
        <v>842</v>
      </c>
      <c r="B843" t="s">
        <v>2856</v>
      </c>
      <c r="C843" t="s">
        <v>2004</v>
      </c>
      <c r="D843" t="str">
        <f t="shared" si="16"/>
        <v>Germanic</v>
      </c>
      <c r="L843">
        <v>841</v>
      </c>
      <c r="M843" s="2">
        <f>COUNTIFS($D$2:D842,$M$2)/L843</f>
        <v>0.77645659928656363</v>
      </c>
      <c r="N843" s="2">
        <f>COUNTIFS($D$2:D842,$N$2)/L843</f>
        <v>0.13793103448275862</v>
      </c>
      <c r="O843" s="2">
        <f>COUNTIFS($D$2:D842,$O$2)/L843</f>
        <v>6.0642092746730082E-2</v>
      </c>
      <c r="P843" s="2">
        <f>COUNTIFS($D$2:D842,$P$2)/L843</f>
        <v>2.4970273483947682E-2</v>
      </c>
    </row>
    <row r="844" spans="1:16" x14ac:dyDescent="0.35">
      <c r="A844">
        <v>843</v>
      </c>
      <c r="B844" t="s">
        <v>2857</v>
      </c>
      <c r="C844" t="s">
        <v>2004</v>
      </c>
      <c r="D844" t="str">
        <f t="shared" si="16"/>
        <v>Germanic</v>
      </c>
      <c r="L844">
        <v>842</v>
      </c>
      <c r="M844" s="2">
        <f>COUNTIFS($D$2:D843,$M$2)/L844</f>
        <v>0.77672209026128269</v>
      </c>
      <c r="N844" s="2">
        <f>COUNTIFS($D$2:D843,$N$2)/L844</f>
        <v>0.13776722090261281</v>
      </c>
      <c r="O844" s="2">
        <f>COUNTIFS($D$2:D843,$O$2)/L844</f>
        <v>6.0570071258907364E-2</v>
      </c>
      <c r="P844" s="2">
        <f>COUNTIFS($D$2:D843,$P$2)/L844</f>
        <v>2.4940617577197149E-2</v>
      </c>
    </row>
    <row r="845" spans="1:16" x14ac:dyDescent="0.35">
      <c r="A845">
        <v>844</v>
      </c>
      <c r="B845" t="s">
        <v>2858</v>
      </c>
      <c r="C845" t="s">
        <v>2040</v>
      </c>
      <c r="D845" t="str">
        <f t="shared" si="16"/>
        <v>French</v>
      </c>
      <c r="L845">
        <v>843</v>
      </c>
      <c r="M845" s="2">
        <f>COUNTIFS($D$2:D844,$M$2)/L845</f>
        <v>0.77698695136417562</v>
      </c>
      <c r="N845" s="2">
        <f>COUNTIFS($D$2:D844,$N$2)/L845</f>
        <v>0.13760379596678529</v>
      </c>
      <c r="O845" s="2">
        <f>COUNTIFS($D$2:D844,$O$2)/L845</f>
        <v>6.0498220640569395E-2</v>
      </c>
      <c r="P845" s="2">
        <f>COUNTIFS($D$2:D844,$P$2)/L845</f>
        <v>2.491103202846975E-2</v>
      </c>
    </row>
    <row r="846" spans="1:16" x14ac:dyDescent="0.35">
      <c r="A846">
        <v>845</v>
      </c>
      <c r="B846" t="s">
        <v>2859</v>
      </c>
      <c r="C846" t="s">
        <v>2104</v>
      </c>
      <c r="D846" t="str">
        <f t="shared" si="16"/>
        <v>Latin</v>
      </c>
      <c r="L846">
        <v>844</v>
      </c>
      <c r="M846" s="2">
        <f>COUNTIFS($D$2:D845,$M$2)/L846</f>
        <v>0.77606635071090047</v>
      </c>
      <c r="N846" s="2">
        <f>COUNTIFS($D$2:D845,$N$2)/L846</f>
        <v>0.1386255924170616</v>
      </c>
      <c r="O846" s="2">
        <f>COUNTIFS($D$2:D845,$O$2)/L846</f>
        <v>6.0426540284360189E-2</v>
      </c>
      <c r="P846" s="2">
        <f>COUNTIFS($D$2:D845,$P$2)/L846</f>
        <v>2.4881516587677725E-2</v>
      </c>
    </row>
    <row r="847" spans="1:16" x14ac:dyDescent="0.35">
      <c r="A847">
        <v>846</v>
      </c>
      <c r="B847" t="s">
        <v>2860</v>
      </c>
      <c r="C847" t="s">
        <v>2040</v>
      </c>
      <c r="D847" t="str">
        <f t="shared" si="16"/>
        <v>French</v>
      </c>
      <c r="L847">
        <v>845</v>
      </c>
      <c r="M847" s="2">
        <f>COUNTIFS($D$2:D846,$M$2)/L847</f>
        <v>0.7751479289940828</v>
      </c>
      <c r="N847" s="2">
        <f>COUNTIFS($D$2:D846,$N$2)/L847</f>
        <v>0.13846153846153847</v>
      </c>
      <c r="O847" s="2">
        <f>COUNTIFS($D$2:D846,$O$2)/L847</f>
        <v>6.1538461538461542E-2</v>
      </c>
      <c r="P847" s="2">
        <f>COUNTIFS($D$2:D846,$P$2)/L847</f>
        <v>2.4852071005917159E-2</v>
      </c>
    </row>
    <row r="848" spans="1:16" x14ac:dyDescent="0.35">
      <c r="A848">
        <v>847</v>
      </c>
      <c r="B848" t="s">
        <v>2861</v>
      </c>
      <c r="C848" t="s">
        <v>2004</v>
      </c>
      <c r="D848" t="str">
        <f t="shared" si="16"/>
        <v>Germanic</v>
      </c>
      <c r="L848">
        <v>846</v>
      </c>
      <c r="M848" s="2">
        <f>COUNTIFS($D$2:D847,$M$2)/L848</f>
        <v>0.77423167848699759</v>
      </c>
      <c r="N848" s="2">
        <f>COUNTIFS($D$2:D847,$N$2)/L848</f>
        <v>0.13947990543735225</v>
      </c>
      <c r="O848" s="2">
        <f>COUNTIFS($D$2:D847,$O$2)/L848</f>
        <v>6.1465721040189124E-2</v>
      </c>
      <c r="P848" s="2">
        <f>COUNTIFS($D$2:D847,$P$2)/L848</f>
        <v>2.4822695035460994E-2</v>
      </c>
    </row>
    <row r="849" spans="1:16" x14ac:dyDescent="0.35">
      <c r="A849">
        <v>848</v>
      </c>
      <c r="B849" t="s">
        <v>2862</v>
      </c>
      <c r="C849" t="s">
        <v>2004</v>
      </c>
      <c r="D849" t="str">
        <f t="shared" si="16"/>
        <v>Germanic</v>
      </c>
      <c r="L849">
        <v>847</v>
      </c>
      <c r="M849" s="2">
        <f>COUNTIFS($D$2:D848,$M$2)/L849</f>
        <v>0.77449822904368359</v>
      </c>
      <c r="N849" s="2">
        <f>COUNTIFS($D$2:D848,$N$2)/L849</f>
        <v>0.13931523022432113</v>
      </c>
      <c r="O849" s="2">
        <f>COUNTIFS($D$2:D848,$O$2)/L849</f>
        <v>6.1393152302243209E-2</v>
      </c>
      <c r="P849" s="2">
        <f>COUNTIFS($D$2:D848,$P$2)/L849</f>
        <v>2.4793388429752067E-2</v>
      </c>
    </row>
    <row r="850" spans="1:16" x14ac:dyDescent="0.35">
      <c r="A850">
        <v>849</v>
      </c>
      <c r="B850" t="s">
        <v>2863</v>
      </c>
      <c r="C850" t="s">
        <v>2004</v>
      </c>
      <c r="D850" t="str">
        <f t="shared" si="16"/>
        <v>Germanic</v>
      </c>
      <c r="L850">
        <v>848</v>
      </c>
      <c r="M850" s="2">
        <f>COUNTIFS($D$2:D849,$M$2)/L850</f>
        <v>0.77476415094339623</v>
      </c>
      <c r="N850" s="2">
        <f>COUNTIFS($D$2:D849,$N$2)/L850</f>
        <v>0.13915094339622641</v>
      </c>
      <c r="O850" s="2">
        <f>COUNTIFS($D$2:D849,$O$2)/L850</f>
        <v>6.1320754716981132E-2</v>
      </c>
      <c r="P850" s="2">
        <f>COUNTIFS($D$2:D849,$P$2)/L850</f>
        <v>2.4764150943396228E-2</v>
      </c>
    </row>
    <row r="851" spans="1:16" x14ac:dyDescent="0.35">
      <c r="A851">
        <v>850</v>
      </c>
      <c r="B851" t="s">
        <v>2864</v>
      </c>
      <c r="C851" t="s">
        <v>2104</v>
      </c>
      <c r="D851" t="str">
        <f t="shared" si="16"/>
        <v>Latin</v>
      </c>
      <c r="L851">
        <v>849</v>
      </c>
      <c r="M851" s="2">
        <f>COUNTIFS($D$2:D850,$M$2)/L851</f>
        <v>0.77502944640753824</v>
      </c>
      <c r="N851" s="2">
        <f>COUNTIFS($D$2:D850,$N$2)/L851</f>
        <v>0.13898704358068315</v>
      </c>
      <c r="O851" s="2">
        <f>COUNTIFS($D$2:D850,$O$2)/L851</f>
        <v>6.1248527679623084E-2</v>
      </c>
      <c r="P851" s="2">
        <f>COUNTIFS($D$2:D850,$P$2)/L851</f>
        <v>2.4734982332155476E-2</v>
      </c>
    </row>
    <row r="852" spans="1:16" x14ac:dyDescent="0.35">
      <c r="A852">
        <v>851</v>
      </c>
      <c r="B852" t="s">
        <v>2865</v>
      </c>
      <c r="C852" t="s">
        <v>2004</v>
      </c>
      <c r="D852" t="str">
        <f t="shared" si="16"/>
        <v>Germanic</v>
      </c>
      <c r="L852">
        <v>850</v>
      </c>
      <c r="M852" s="2">
        <f>COUNTIFS($D$2:D851,$M$2)/L852</f>
        <v>0.77411764705882358</v>
      </c>
      <c r="N852" s="2">
        <f>COUNTIFS($D$2:D851,$N$2)/L852</f>
        <v>0.13882352941176471</v>
      </c>
      <c r="O852" s="2">
        <f>COUNTIFS($D$2:D851,$O$2)/L852</f>
        <v>6.235294117647059E-2</v>
      </c>
      <c r="P852" s="2">
        <f>COUNTIFS($D$2:D851,$P$2)/L852</f>
        <v>2.4705882352941175E-2</v>
      </c>
    </row>
    <row r="853" spans="1:16" x14ac:dyDescent="0.35">
      <c r="A853">
        <v>852</v>
      </c>
      <c r="B853" t="s">
        <v>2866</v>
      </c>
      <c r="C853" t="s">
        <v>2040</v>
      </c>
      <c r="D853" t="str">
        <f t="shared" si="16"/>
        <v>French</v>
      </c>
      <c r="L853">
        <v>851</v>
      </c>
      <c r="M853" s="2">
        <f>COUNTIFS($D$2:D852,$M$2)/L853</f>
        <v>0.77438307873090484</v>
      </c>
      <c r="N853" s="2">
        <f>COUNTIFS($D$2:D852,$N$2)/L853</f>
        <v>0.13866039952996476</v>
      </c>
      <c r="O853" s="2">
        <f>COUNTIFS($D$2:D852,$O$2)/L853</f>
        <v>6.2279670975323151E-2</v>
      </c>
      <c r="P853" s="2">
        <f>COUNTIFS($D$2:D852,$P$2)/L853</f>
        <v>2.4676850763807285E-2</v>
      </c>
    </row>
    <row r="854" spans="1:16" x14ac:dyDescent="0.35">
      <c r="A854">
        <v>853</v>
      </c>
      <c r="B854" t="s">
        <v>2867</v>
      </c>
      <c r="C854" t="s">
        <v>2004</v>
      </c>
      <c r="D854" t="str">
        <f t="shared" si="16"/>
        <v>Germanic</v>
      </c>
      <c r="L854">
        <v>852</v>
      </c>
      <c r="M854" s="2">
        <f>COUNTIFS($D$2:D853,$M$2)/L854</f>
        <v>0.77347417840375587</v>
      </c>
      <c r="N854" s="2">
        <f>COUNTIFS($D$2:D853,$N$2)/L854</f>
        <v>0.13967136150234741</v>
      </c>
      <c r="O854" s="2">
        <f>COUNTIFS($D$2:D853,$O$2)/L854</f>
        <v>6.2206572769953054E-2</v>
      </c>
      <c r="P854" s="2">
        <f>COUNTIFS($D$2:D853,$P$2)/L854</f>
        <v>2.464788732394366E-2</v>
      </c>
    </row>
    <row r="855" spans="1:16" x14ac:dyDescent="0.35">
      <c r="A855">
        <v>854</v>
      </c>
      <c r="B855" t="s">
        <v>2868</v>
      </c>
      <c r="C855" t="s">
        <v>2004</v>
      </c>
      <c r="D855" t="str">
        <f t="shared" si="16"/>
        <v>Germanic</v>
      </c>
      <c r="L855">
        <v>853</v>
      </c>
      <c r="M855" s="2">
        <f>COUNTIFS($D$2:D854,$M$2)/L855</f>
        <v>0.77373974208675267</v>
      </c>
      <c r="N855" s="2">
        <f>COUNTIFS($D$2:D854,$N$2)/L855</f>
        <v>0.1395076201641266</v>
      </c>
      <c r="O855" s="2">
        <f>COUNTIFS($D$2:D854,$O$2)/L855</f>
        <v>6.2133645955451351E-2</v>
      </c>
      <c r="P855" s="2">
        <f>COUNTIFS($D$2:D854,$P$2)/L855</f>
        <v>2.4618991793669401E-2</v>
      </c>
    </row>
    <row r="856" spans="1:16" x14ac:dyDescent="0.35">
      <c r="A856">
        <v>855</v>
      </c>
      <c r="B856" t="s">
        <v>2869</v>
      </c>
      <c r="C856" t="s">
        <v>2040</v>
      </c>
      <c r="D856" t="str">
        <f t="shared" si="16"/>
        <v>French</v>
      </c>
      <c r="L856">
        <v>854</v>
      </c>
      <c r="M856" s="2">
        <f>COUNTIFS($D$2:D855,$M$2)/L856</f>
        <v>0.77400468384074939</v>
      </c>
      <c r="N856" s="2">
        <f>COUNTIFS($D$2:D855,$N$2)/L856</f>
        <v>0.13934426229508196</v>
      </c>
      <c r="O856" s="2">
        <f>COUNTIFS($D$2:D855,$O$2)/L856</f>
        <v>6.2060889929742388E-2</v>
      </c>
      <c r="P856" s="2">
        <f>COUNTIFS($D$2:D855,$P$2)/L856</f>
        <v>2.4590163934426229E-2</v>
      </c>
    </row>
    <row r="857" spans="1:16" x14ac:dyDescent="0.35">
      <c r="A857">
        <v>856</v>
      </c>
      <c r="B857" t="s">
        <v>2870</v>
      </c>
      <c r="C857" t="s">
        <v>2004</v>
      </c>
      <c r="D857" t="str">
        <f t="shared" si="16"/>
        <v>Germanic</v>
      </c>
      <c r="L857">
        <v>855</v>
      </c>
      <c r="M857" s="2">
        <f>COUNTIFS($D$2:D856,$M$2)/L857</f>
        <v>0.7730994152046784</v>
      </c>
      <c r="N857" s="2">
        <f>COUNTIFS($D$2:D856,$N$2)/L857</f>
        <v>0.14035087719298245</v>
      </c>
      <c r="O857" s="2">
        <f>COUNTIFS($D$2:D856,$O$2)/L857</f>
        <v>6.1988304093567252E-2</v>
      </c>
      <c r="P857" s="2">
        <f>COUNTIFS($D$2:D856,$P$2)/L857</f>
        <v>2.456140350877193E-2</v>
      </c>
    </row>
    <row r="858" spans="1:16" x14ac:dyDescent="0.35">
      <c r="A858">
        <v>857</v>
      </c>
      <c r="B858" t="s">
        <v>2871</v>
      </c>
      <c r="C858" t="s">
        <v>2004</v>
      </c>
      <c r="D858" t="str">
        <f t="shared" si="16"/>
        <v>Germanic</v>
      </c>
      <c r="L858">
        <v>856</v>
      </c>
      <c r="M858" s="2">
        <f>COUNTIFS($D$2:D857,$M$2)/L858</f>
        <v>0.77336448598130836</v>
      </c>
      <c r="N858" s="2">
        <f>COUNTIFS($D$2:D857,$N$2)/L858</f>
        <v>0.14018691588785046</v>
      </c>
      <c r="O858" s="2">
        <f>COUNTIFS($D$2:D857,$O$2)/L858</f>
        <v>6.191588785046729E-2</v>
      </c>
      <c r="P858" s="2">
        <f>COUNTIFS($D$2:D857,$P$2)/L858</f>
        <v>2.4532710280373831E-2</v>
      </c>
    </row>
    <row r="859" spans="1:16" x14ac:dyDescent="0.35">
      <c r="A859">
        <v>858</v>
      </c>
      <c r="B859" t="s">
        <v>2872</v>
      </c>
      <c r="C859" t="s">
        <v>2104</v>
      </c>
      <c r="D859" t="str">
        <f t="shared" si="16"/>
        <v>Latin</v>
      </c>
      <c r="L859">
        <v>857</v>
      </c>
      <c r="M859" s="2">
        <f>COUNTIFS($D$2:D858,$M$2)/L859</f>
        <v>0.77362893815635936</v>
      </c>
      <c r="N859" s="2">
        <f>COUNTIFS($D$2:D858,$N$2)/L859</f>
        <v>0.14002333722287047</v>
      </c>
      <c r="O859" s="2">
        <f>COUNTIFS($D$2:D858,$O$2)/L859</f>
        <v>6.1843640606767794E-2</v>
      </c>
      <c r="P859" s="2">
        <f>COUNTIFS($D$2:D858,$P$2)/L859</f>
        <v>2.4504084014002333E-2</v>
      </c>
    </row>
    <row r="860" spans="1:16" x14ac:dyDescent="0.35">
      <c r="A860">
        <v>859</v>
      </c>
      <c r="B860" t="s">
        <v>2873</v>
      </c>
      <c r="C860" t="s">
        <v>2040</v>
      </c>
      <c r="D860" t="str">
        <f t="shared" si="16"/>
        <v>French</v>
      </c>
      <c r="L860">
        <v>858</v>
      </c>
      <c r="M860" s="2">
        <f>COUNTIFS($D$2:D859,$M$2)/L860</f>
        <v>0.77272727272727271</v>
      </c>
      <c r="N860" s="2">
        <f>COUNTIFS($D$2:D859,$N$2)/L860</f>
        <v>0.13986013986013987</v>
      </c>
      <c r="O860" s="2">
        <f>COUNTIFS($D$2:D859,$O$2)/L860</f>
        <v>6.2937062937062943E-2</v>
      </c>
      <c r="P860" s="2">
        <f>COUNTIFS($D$2:D859,$P$2)/L860</f>
        <v>2.4475524475524476E-2</v>
      </c>
    </row>
    <row r="861" spans="1:16" x14ac:dyDescent="0.35">
      <c r="A861">
        <v>860</v>
      </c>
      <c r="B861" t="s">
        <v>2874</v>
      </c>
      <c r="C861" t="s">
        <v>2040</v>
      </c>
      <c r="D861" t="str">
        <f t="shared" si="16"/>
        <v>French</v>
      </c>
      <c r="L861">
        <v>859</v>
      </c>
      <c r="M861" s="2">
        <f>COUNTIFS($D$2:D860,$M$2)/L861</f>
        <v>0.77182770663562283</v>
      </c>
      <c r="N861" s="2">
        <f>COUNTIFS($D$2:D860,$N$2)/L861</f>
        <v>0.14086146682188591</v>
      </c>
      <c r="O861" s="2">
        <f>COUNTIFS($D$2:D860,$O$2)/L861</f>
        <v>6.2863795110593715E-2</v>
      </c>
      <c r="P861" s="2">
        <f>COUNTIFS($D$2:D860,$P$2)/L861</f>
        <v>2.4447031431897557E-2</v>
      </c>
    </row>
    <row r="862" spans="1:16" x14ac:dyDescent="0.35">
      <c r="A862">
        <v>861</v>
      </c>
      <c r="B862" t="s">
        <v>2875</v>
      </c>
      <c r="C862" t="s">
        <v>2004</v>
      </c>
      <c r="D862" t="str">
        <f t="shared" si="16"/>
        <v>Germanic</v>
      </c>
      <c r="L862">
        <v>860</v>
      </c>
      <c r="M862" s="2">
        <f>COUNTIFS($D$2:D861,$M$2)/L862</f>
        <v>0.77093023255813953</v>
      </c>
      <c r="N862" s="2">
        <f>COUNTIFS($D$2:D861,$N$2)/L862</f>
        <v>0.14186046511627906</v>
      </c>
      <c r="O862" s="2">
        <f>COUNTIFS($D$2:D861,$O$2)/L862</f>
        <v>6.2790697674418611E-2</v>
      </c>
      <c r="P862" s="2">
        <f>COUNTIFS($D$2:D861,$P$2)/L862</f>
        <v>2.441860465116279E-2</v>
      </c>
    </row>
    <row r="863" spans="1:16" x14ac:dyDescent="0.35">
      <c r="A863">
        <v>862</v>
      </c>
      <c r="B863" t="s">
        <v>2876</v>
      </c>
      <c r="C863" t="s">
        <v>2004</v>
      </c>
      <c r="D863" t="str">
        <f t="shared" si="16"/>
        <v>Germanic</v>
      </c>
      <c r="L863">
        <v>861</v>
      </c>
      <c r="M863" s="2">
        <f>COUNTIFS($D$2:D862,$M$2)/L863</f>
        <v>0.77119628339140534</v>
      </c>
      <c r="N863" s="2">
        <f>COUNTIFS($D$2:D862,$N$2)/L863</f>
        <v>0.14169570267131243</v>
      </c>
      <c r="O863" s="2">
        <f>COUNTIFS($D$2:D862,$O$2)/L863</f>
        <v>6.2717770034843204E-2</v>
      </c>
      <c r="P863" s="2">
        <f>COUNTIFS($D$2:D862,$P$2)/L863</f>
        <v>2.4390243902439025E-2</v>
      </c>
    </row>
    <row r="864" spans="1:16" x14ac:dyDescent="0.35">
      <c r="A864">
        <v>863</v>
      </c>
      <c r="B864" t="s">
        <v>2877</v>
      </c>
      <c r="C864" t="s">
        <v>2040</v>
      </c>
      <c r="D864" t="str">
        <f t="shared" si="16"/>
        <v>French</v>
      </c>
      <c r="L864">
        <v>862</v>
      </c>
      <c r="M864" s="2">
        <f>COUNTIFS($D$2:D863,$M$2)/L864</f>
        <v>0.77146171693735499</v>
      </c>
      <c r="N864" s="2">
        <f>COUNTIFS($D$2:D863,$N$2)/L864</f>
        <v>0.14153132250580047</v>
      </c>
      <c r="O864" s="2">
        <f>COUNTIFS($D$2:D863,$O$2)/L864</f>
        <v>6.2645011600928072E-2</v>
      </c>
      <c r="P864" s="2">
        <f>COUNTIFS($D$2:D863,$P$2)/L864</f>
        <v>2.4361948955916472E-2</v>
      </c>
    </row>
    <row r="865" spans="1:16" x14ac:dyDescent="0.35">
      <c r="A865">
        <v>864</v>
      </c>
      <c r="B865" t="s">
        <v>2878</v>
      </c>
      <c r="C865" t="s">
        <v>2004</v>
      </c>
      <c r="D865" t="str">
        <f t="shared" si="16"/>
        <v>Germanic</v>
      </c>
      <c r="L865">
        <v>863</v>
      </c>
      <c r="M865" s="2">
        <f>COUNTIFS($D$2:D864,$M$2)/L865</f>
        <v>0.7705677867902665</v>
      </c>
      <c r="N865" s="2">
        <f>COUNTIFS($D$2:D864,$N$2)/L865</f>
        <v>0.1425260718424102</v>
      </c>
      <c r="O865" s="2">
        <f>COUNTIFS($D$2:D864,$O$2)/L865</f>
        <v>6.2572421784472768E-2</v>
      </c>
      <c r="P865" s="2">
        <f>COUNTIFS($D$2:D864,$P$2)/L865</f>
        <v>2.4333719582850522E-2</v>
      </c>
    </row>
    <row r="866" spans="1:16" x14ac:dyDescent="0.35">
      <c r="A866">
        <v>865</v>
      </c>
      <c r="B866" t="s">
        <v>2879</v>
      </c>
      <c r="C866" t="s">
        <v>2004</v>
      </c>
      <c r="D866" t="str">
        <f t="shared" si="16"/>
        <v>Germanic</v>
      </c>
      <c r="L866">
        <v>864</v>
      </c>
      <c r="M866" s="2">
        <f>COUNTIFS($D$2:D865,$M$2)/L866</f>
        <v>0.77083333333333337</v>
      </c>
      <c r="N866" s="2">
        <f>COUNTIFS($D$2:D865,$N$2)/L866</f>
        <v>0.1423611111111111</v>
      </c>
      <c r="O866" s="2">
        <f>COUNTIFS($D$2:D865,$O$2)/L866</f>
        <v>6.25E-2</v>
      </c>
      <c r="P866" s="2">
        <f>COUNTIFS($D$2:D865,$P$2)/L866</f>
        <v>2.4305555555555556E-2</v>
      </c>
    </row>
    <row r="867" spans="1:16" x14ac:dyDescent="0.35">
      <c r="A867">
        <v>866</v>
      </c>
      <c r="B867" t="s">
        <v>2880</v>
      </c>
      <c r="C867" t="s">
        <v>2004</v>
      </c>
      <c r="D867" t="str">
        <f t="shared" si="16"/>
        <v>Germanic</v>
      </c>
      <c r="L867">
        <v>865</v>
      </c>
      <c r="M867" s="2">
        <f>COUNTIFS($D$2:D866,$M$2)/L867</f>
        <v>0.77109826589595376</v>
      </c>
      <c r="N867" s="2">
        <f>COUNTIFS($D$2:D866,$N$2)/L867</f>
        <v>0.14219653179190753</v>
      </c>
      <c r="O867" s="2">
        <f>COUNTIFS($D$2:D866,$O$2)/L867</f>
        <v>6.2427745664739881E-2</v>
      </c>
      <c r="P867" s="2">
        <f>COUNTIFS($D$2:D866,$P$2)/L867</f>
        <v>2.4277456647398842E-2</v>
      </c>
    </row>
    <row r="868" spans="1:16" x14ac:dyDescent="0.35">
      <c r="A868">
        <v>867</v>
      </c>
      <c r="B868" t="s">
        <v>2881</v>
      </c>
      <c r="C868" t="s">
        <v>2004</v>
      </c>
      <c r="D868" t="str">
        <f t="shared" si="16"/>
        <v>Germanic</v>
      </c>
      <c r="L868">
        <v>866</v>
      </c>
      <c r="M868" s="2">
        <f>COUNTIFS($D$2:D867,$M$2)/L868</f>
        <v>0.77136258660508084</v>
      </c>
      <c r="N868" s="2">
        <f>COUNTIFS($D$2:D867,$N$2)/L868</f>
        <v>0.14203233256351039</v>
      </c>
      <c r="O868" s="2">
        <f>COUNTIFS($D$2:D867,$O$2)/L868</f>
        <v>6.2355658198614321E-2</v>
      </c>
      <c r="P868" s="2">
        <f>COUNTIFS($D$2:D867,$P$2)/L868</f>
        <v>2.4249422632794459E-2</v>
      </c>
    </row>
    <row r="869" spans="1:16" x14ac:dyDescent="0.35">
      <c r="A869">
        <v>868</v>
      </c>
      <c r="B869" t="s">
        <v>2882</v>
      </c>
      <c r="C869" t="s">
        <v>2004</v>
      </c>
      <c r="D869" t="str">
        <f t="shared" si="16"/>
        <v>Germanic</v>
      </c>
      <c r="L869">
        <v>867</v>
      </c>
      <c r="M869" s="2">
        <f>COUNTIFS($D$2:D868,$M$2)/L869</f>
        <v>0.77162629757785473</v>
      </c>
      <c r="N869" s="2">
        <f>COUNTIFS($D$2:D868,$N$2)/L869</f>
        <v>0.14186851211072665</v>
      </c>
      <c r="O869" s="2">
        <f>COUNTIFS($D$2:D868,$O$2)/L869</f>
        <v>6.228373702422145E-2</v>
      </c>
      <c r="P869" s="2">
        <f>COUNTIFS($D$2:D868,$P$2)/L869</f>
        <v>2.4221453287197232E-2</v>
      </c>
    </row>
    <row r="870" spans="1:16" x14ac:dyDescent="0.35">
      <c r="A870">
        <v>869</v>
      </c>
      <c r="B870" t="s">
        <v>2883</v>
      </c>
      <c r="C870" t="s">
        <v>2004</v>
      </c>
      <c r="D870" t="str">
        <f t="shared" si="16"/>
        <v>Germanic</v>
      </c>
      <c r="L870">
        <v>868</v>
      </c>
      <c r="M870" s="2">
        <f>COUNTIFS($D$2:D869,$M$2)/L870</f>
        <v>0.77188940092165903</v>
      </c>
      <c r="N870" s="2">
        <f>COUNTIFS($D$2:D869,$N$2)/L870</f>
        <v>0.14170506912442396</v>
      </c>
      <c r="O870" s="2">
        <f>COUNTIFS($D$2:D869,$O$2)/L870</f>
        <v>6.2211981566820278E-2</v>
      </c>
      <c r="P870" s="2">
        <f>COUNTIFS($D$2:D869,$P$2)/L870</f>
        <v>2.4193548387096774E-2</v>
      </c>
    </row>
    <row r="871" spans="1:16" x14ac:dyDescent="0.35">
      <c r="A871">
        <v>870</v>
      </c>
      <c r="B871" t="s">
        <v>2884</v>
      </c>
      <c r="C871" t="s">
        <v>2040</v>
      </c>
      <c r="D871" t="str">
        <f t="shared" si="16"/>
        <v>French</v>
      </c>
      <c r="L871">
        <v>869</v>
      </c>
      <c r="M871" s="2">
        <f>COUNTIFS($D$2:D870,$M$2)/L871</f>
        <v>0.77215189873417722</v>
      </c>
      <c r="N871" s="2">
        <f>COUNTIFS($D$2:D870,$N$2)/L871</f>
        <v>0.14154200230149597</v>
      </c>
      <c r="O871" s="2">
        <f>COUNTIFS($D$2:D870,$O$2)/L871</f>
        <v>6.2140391254315308E-2</v>
      </c>
      <c r="P871" s="2">
        <f>COUNTIFS($D$2:D870,$P$2)/L871</f>
        <v>2.4165707710011506E-2</v>
      </c>
    </row>
    <row r="872" spans="1:16" x14ac:dyDescent="0.35">
      <c r="A872">
        <v>871</v>
      </c>
      <c r="B872" t="s">
        <v>2885</v>
      </c>
      <c r="C872" t="s">
        <v>2104</v>
      </c>
      <c r="D872" t="str">
        <f t="shared" si="16"/>
        <v>Latin</v>
      </c>
      <c r="L872">
        <v>870</v>
      </c>
      <c r="M872" s="2">
        <f>COUNTIFS($D$2:D871,$M$2)/L872</f>
        <v>0.77126436781609198</v>
      </c>
      <c r="N872" s="2">
        <f>COUNTIFS($D$2:D871,$N$2)/L872</f>
        <v>0.14252873563218391</v>
      </c>
      <c r="O872" s="2">
        <f>COUNTIFS($D$2:D871,$O$2)/L872</f>
        <v>6.2068965517241378E-2</v>
      </c>
      <c r="P872" s="2">
        <f>COUNTIFS($D$2:D871,$P$2)/L872</f>
        <v>2.4137931034482758E-2</v>
      </c>
    </row>
    <row r="873" spans="1:16" x14ac:dyDescent="0.35">
      <c r="A873">
        <v>872</v>
      </c>
      <c r="B873" t="s">
        <v>2886</v>
      </c>
      <c r="C873" t="s">
        <v>2004</v>
      </c>
      <c r="D873" t="str">
        <f t="shared" si="16"/>
        <v>Germanic</v>
      </c>
      <c r="L873">
        <v>871</v>
      </c>
      <c r="M873" s="2">
        <f>COUNTIFS($D$2:D872,$M$2)/L873</f>
        <v>0.77037887485648682</v>
      </c>
      <c r="N873" s="2">
        <f>COUNTIFS($D$2:D872,$N$2)/L873</f>
        <v>0.1423650975889782</v>
      </c>
      <c r="O873" s="2">
        <f>COUNTIFS($D$2:D872,$O$2)/L873</f>
        <v>6.3145809414466125E-2</v>
      </c>
      <c r="P873" s="2">
        <f>COUNTIFS($D$2:D872,$P$2)/L873</f>
        <v>2.4110218140068886E-2</v>
      </c>
    </row>
    <row r="874" spans="1:16" x14ac:dyDescent="0.35">
      <c r="A874">
        <v>873</v>
      </c>
      <c r="B874" t="s">
        <v>2887</v>
      </c>
      <c r="C874" t="s">
        <v>2004</v>
      </c>
      <c r="D874" t="str">
        <f t="shared" si="16"/>
        <v>Germanic</v>
      </c>
      <c r="L874">
        <v>872</v>
      </c>
      <c r="M874" s="2">
        <f>COUNTIFS($D$2:D873,$M$2)/L874</f>
        <v>0.77064220183486243</v>
      </c>
      <c r="N874" s="2">
        <f>COUNTIFS($D$2:D873,$N$2)/L874</f>
        <v>0.14220183486238533</v>
      </c>
      <c r="O874" s="2">
        <f>COUNTIFS($D$2:D873,$O$2)/L874</f>
        <v>6.3073394495412841E-2</v>
      </c>
      <c r="P874" s="2">
        <f>COUNTIFS($D$2:D873,$P$2)/L874</f>
        <v>2.4082568807339451E-2</v>
      </c>
    </row>
    <row r="875" spans="1:16" x14ac:dyDescent="0.35">
      <c r="A875">
        <v>874</v>
      </c>
      <c r="B875" t="s">
        <v>2888</v>
      </c>
      <c r="C875" t="s">
        <v>2004</v>
      </c>
      <c r="D875" t="str">
        <f t="shared" si="16"/>
        <v>Germanic</v>
      </c>
      <c r="L875">
        <v>873</v>
      </c>
      <c r="M875" s="2">
        <f>COUNTIFS($D$2:D874,$M$2)/L875</f>
        <v>0.77090492554410084</v>
      </c>
      <c r="N875" s="2">
        <f>COUNTIFS($D$2:D874,$N$2)/L875</f>
        <v>0.1420389461626575</v>
      </c>
      <c r="O875" s="2">
        <f>COUNTIFS($D$2:D874,$O$2)/L875</f>
        <v>6.3001145475372278E-2</v>
      </c>
      <c r="P875" s="2">
        <f>COUNTIFS($D$2:D874,$P$2)/L875</f>
        <v>2.4054982817869417E-2</v>
      </c>
    </row>
    <row r="876" spans="1:16" x14ac:dyDescent="0.35">
      <c r="A876">
        <v>875</v>
      </c>
      <c r="B876" t="s">
        <v>2889</v>
      </c>
      <c r="C876" t="s">
        <v>2040</v>
      </c>
      <c r="D876" t="str">
        <f t="shared" si="16"/>
        <v>French</v>
      </c>
      <c r="L876">
        <v>874</v>
      </c>
      <c r="M876" s="2">
        <f>COUNTIFS($D$2:D875,$M$2)/L876</f>
        <v>0.77116704805491987</v>
      </c>
      <c r="N876" s="2">
        <f>COUNTIFS($D$2:D875,$N$2)/L876</f>
        <v>0.14187643020594964</v>
      </c>
      <c r="O876" s="2">
        <f>COUNTIFS($D$2:D875,$O$2)/L876</f>
        <v>6.2929061784897031E-2</v>
      </c>
      <c r="P876" s="2">
        <f>COUNTIFS($D$2:D875,$P$2)/L876</f>
        <v>2.4027459954233409E-2</v>
      </c>
    </row>
    <row r="877" spans="1:16" x14ac:dyDescent="0.35">
      <c r="A877">
        <v>876</v>
      </c>
      <c r="B877" t="s">
        <v>2890</v>
      </c>
      <c r="C877" t="s">
        <v>2004</v>
      </c>
      <c r="D877" t="str">
        <f t="shared" si="16"/>
        <v>Germanic</v>
      </c>
      <c r="L877">
        <v>875</v>
      </c>
      <c r="M877" s="2">
        <f>COUNTIFS($D$2:D876,$M$2)/L877</f>
        <v>0.77028571428571424</v>
      </c>
      <c r="N877" s="2">
        <f>COUNTIFS($D$2:D876,$N$2)/L877</f>
        <v>0.14285714285714285</v>
      </c>
      <c r="O877" s="2">
        <f>COUNTIFS($D$2:D876,$O$2)/L877</f>
        <v>6.2857142857142861E-2</v>
      </c>
      <c r="P877" s="2">
        <f>COUNTIFS($D$2:D876,$P$2)/L877</f>
        <v>2.4E-2</v>
      </c>
    </row>
    <row r="878" spans="1:16" x14ac:dyDescent="0.35">
      <c r="A878">
        <v>877</v>
      </c>
      <c r="B878" t="s">
        <v>2891</v>
      </c>
      <c r="C878" t="s">
        <v>2004</v>
      </c>
      <c r="D878" t="str">
        <f t="shared" si="16"/>
        <v>Germanic</v>
      </c>
      <c r="L878">
        <v>876</v>
      </c>
      <c r="M878" s="2">
        <f>COUNTIFS($D$2:D877,$M$2)/L878</f>
        <v>0.77054794520547942</v>
      </c>
      <c r="N878" s="2">
        <f>COUNTIFS($D$2:D877,$N$2)/L878</f>
        <v>0.14269406392694065</v>
      </c>
      <c r="O878" s="2">
        <f>COUNTIFS($D$2:D877,$O$2)/L878</f>
        <v>6.2785388127853878E-2</v>
      </c>
      <c r="P878" s="2">
        <f>COUNTIFS($D$2:D877,$P$2)/L878</f>
        <v>2.3972602739726026E-2</v>
      </c>
    </row>
    <row r="879" spans="1:16" x14ac:dyDescent="0.35">
      <c r="A879">
        <v>878</v>
      </c>
      <c r="B879" t="s">
        <v>2892</v>
      </c>
      <c r="C879" t="s">
        <v>2104</v>
      </c>
      <c r="D879" t="str">
        <f t="shared" si="16"/>
        <v>Latin</v>
      </c>
      <c r="L879">
        <v>877</v>
      </c>
      <c r="M879" s="2">
        <f>COUNTIFS($D$2:D878,$M$2)/L879</f>
        <v>0.77080957810718354</v>
      </c>
      <c r="N879" s="2">
        <f>COUNTIFS($D$2:D878,$N$2)/L879</f>
        <v>0.14253135689851767</v>
      </c>
      <c r="O879" s="2">
        <f>COUNTIFS($D$2:D878,$O$2)/L879</f>
        <v>6.2713797035347782E-2</v>
      </c>
      <c r="P879" s="2">
        <f>COUNTIFS($D$2:D878,$P$2)/L879</f>
        <v>2.394526795895097E-2</v>
      </c>
    </row>
    <row r="880" spans="1:16" x14ac:dyDescent="0.35">
      <c r="A880">
        <v>879</v>
      </c>
      <c r="B880" t="s">
        <v>2893</v>
      </c>
      <c r="C880" t="s">
        <v>2040</v>
      </c>
      <c r="D880" t="str">
        <f t="shared" si="16"/>
        <v>French</v>
      </c>
      <c r="L880">
        <v>878</v>
      </c>
      <c r="M880" s="2">
        <f>COUNTIFS($D$2:D879,$M$2)/L880</f>
        <v>0.76993166287015946</v>
      </c>
      <c r="N880" s="2">
        <f>COUNTIFS($D$2:D879,$N$2)/L880</f>
        <v>0.14236902050113895</v>
      </c>
      <c r="O880" s="2">
        <f>COUNTIFS($D$2:D879,$O$2)/L880</f>
        <v>6.3781321184510256E-2</v>
      </c>
      <c r="P880" s="2">
        <f>COUNTIFS($D$2:D879,$P$2)/L880</f>
        <v>2.3917995444191344E-2</v>
      </c>
    </row>
    <row r="881" spans="1:16" x14ac:dyDescent="0.35">
      <c r="A881">
        <v>880</v>
      </c>
      <c r="B881" t="s">
        <v>2894</v>
      </c>
      <c r="C881" t="s">
        <v>2004</v>
      </c>
      <c r="D881" t="str">
        <f t="shared" si="16"/>
        <v>Germanic</v>
      </c>
      <c r="L881">
        <v>879</v>
      </c>
      <c r="M881" s="2">
        <f>COUNTIFS($D$2:D880,$M$2)/L881</f>
        <v>0.76905574516496022</v>
      </c>
      <c r="N881" s="2">
        <f>COUNTIFS($D$2:D880,$N$2)/L881</f>
        <v>0.14334470989761092</v>
      </c>
      <c r="O881" s="2">
        <f>COUNTIFS($D$2:D880,$O$2)/L881</f>
        <v>6.3708759954493738E-2</v>
      </c>
      <c r="P881" s="2">
        <f>COUNTIFS($D$2:D880,$P$2)/L881</f>
        <v>2.3890784982935155E-2</v>
      </c>
    </row>
    <row r="882" spans="1:16" x14ac:dyDescent="0.35">
      <c r="A882">
        <v>881</v>
      </c>
      <c r="B882" t="s">
        <v>2895</v>
      </c>
      <c r="C882" t="s">
        <v>2896</v>
      </c>
      <c r="D882" t="str">
        <f t="shared" si="16"/>
        <v>Other</v>
      </c>
      <c r="L882">
        <v>880</v>
      </c>
      <c r="M882" s="2">
        <f>COUNTIFS($D$2:D881,$M$2)/L882</f>
        <v>0.76931818181818179</v>
      </c>
      <c r="N882" s="2">
        <f>COUNTIFS($D$2:D881,$N$2)/L882</f>
        <v>0.14318181818181819</v>
      </c>
      <c r="O882" s="2">
        <f>COUNTIFS($D$2:D881,$O$2)/L882</f>
        <v>6.363636363636363E-2</v>
      </c>
      <c r="P882" s="2">
        <f>COUNTIFS($D$2:D881,$P$2)/L882</f>
        <v>2.3863636363636365E-2</v>
      </c>
    </row>
    <row r="883" spans="1:16" x14ac:dyDescent="0.35">
      <c r="A883">
        <v>882</v>
      </c>
      <c r="B883" t="s">
        <v>2897</v>
      </c>
      <c r="C883" t="s">
        <v>2004</v>
      </c>
      <c r="D883" t="str">
        <f t="shared" si="16"/>
        <v>Germanic</v>
      </c>
      <c r="L883">
        <v>881</v>
      </c>
      <c r="M883" s="2">
        <f>COUNTIFS($D$2:D882,$M$2)/L883</f>
        <v>0.76844494892167992</v>
      </c>
      <c r="N883" s="2">
        <f>COUNTIFS($D$2:D882,$N$2)/L883</f>
        <v>0.14301929625425652</v>
      </c>
      <c r="O883" s="2">
        <f>COUNTIFS($D$2:D882,$O$2)/L883</f>
        <v>6.3564131668558455E-2</v>
      </c>
      <c r="P883" s="2">
        <f>COUNTIFS($D$2:D882,$P$2)/L883</f>
        <v>2.4971623155505107E-2</v>
      </c>
    </row>
    <row r="884" spans="1:16" x14ac:dyDescent="0.35">
      <c r="A884">
        <v>883</v>
      </c>
      <c r="B884" t="s">
        <v>2898</v>
      </c>
      <c r="C884" t="s">
        <v>2040</v>
      </c>
      <c r="D884" t="str">
        <f t="shared" si="16"/>
        <v>French</v>
      </c>
      <c r="L884">
        <v>882</v>
      </c>
      <c r="M884" s="2">
        <f>COUNTIFS($D$2:D883,$M$2)/L884</f>
        <v>0.76870748299319724</v>
      </c>
      <c r="N884" s="2">
        <f>COUNTIFS($D$2:D883,$N$2)/L884</f>
        <v>0.14285714285714285</v>
      </c>
      <c r="O884" s="2">
        <f>COUNTIFS($D$2:D883,$O$2)/L884</f>
        <v>6.3492063492063489E-2</v>
      </c>
      <c r="P884" s="2">
        <f>COUNTIFS($D$2:D883,$P$2)/L884</f>
        <v>2.4943310657596373E-2</v>
      </c>
    </row>
    <row r="885" spans="1:16" x14ac:dyDescent="0.35">
      <c r="A885">
        <v>884</v>
      </c>
      <c r="B885" t="s">
        <v>2899</v>
      </c>
      <c r="C885" t="s">
        <v>2004</v>
      </c>
      <c r="D885" t="str">
        <f t="shared" si="16"/>
        <v>Germanic</v>
      </c>
      <c r="L885">
        <v>883</v>
      </c>
      <c r="M885" s="2">
        <f>COUNTIFS($D$2:D884,$M$2)/L885</f>
        <v>0.76783691959229894</v>
      </c>
      <c r="N885" s="2">
        <f>COUNTIFS($D$2:D884,$N$2)/L885</f>
        <v>0.14382785956964891</v>
      </c>
      <c r="O885" s="2">
        <f>COUNTIFS($D$2:D884,$O$2)/L885</f>
        <v>6.3420158550396372E-2</v>
      </c>
      <c r="P885" s="2">
        <f>COUNTIFS($D$2:D884,$P$2)/L885</f>
        <v>2.491506228765572E-2</v>
      </c>
    </row>
    <row r="886" spans="1:16" x14ac:dyDescent="0.35">
      <c r="A886">
        <v>885</v>
      </c>
      <c r="B886" t="s">
        <v>2900</v>
      </c>
      <c r="C886" t="s">
        <v>2004</v>
      </c>
      <c r="D886" t="str">
        <f t="shared" si="16"/>
        <v>Germanic</v>
      </c>
      <c r="L886">
        <v>884</v>
      </c>
      <c r="M886" s="2">
        <f>COUNTIFS($D$2:D885,$M$2)/L886</f>
        <v>0.76809954751131226</v>
      </c>
      <c r="N886" s="2">
        <f>COUNTIFS($D$2:D885,$N$2)/L886</f>
        <v>0.14366515837104071</v>
      </c>
      <c r="O886" s="2">
        <f>COUNTIFS($D$2:D885,$O$2)/L886</f>
        <v>6.3348416289592757E-2</v>
      </c>
      <c r="P886" s="2">
        <f>COUNTIFS($D$2:D885,$P$2)/L886</f>
        <v>2.4886877828054297E-2</v>
      </c>
    </row>
    <row r="887" spans="1:16" x14ac:dyDescent="0.35">
      <c r="A887">
        <v>886</v>
      </c>
      <c r="B887" t="s">
        <v>2901</v>
      </c>
      <c r="C887" t="s">
        <v>2626</v>
      </c>
      <c r="D887" t="str">
        <f t="shared" si="16"/>
        <v>Other</v>
      </c>
      <c r="L887">
        <v>885</v>
      </c>
      <c r="M887" s="2">
        <f>COUNTIFS($D$2:D886,$M$2)/L887</f>
        <v>0.76836158192090398</v>
      </c>
      <c r="N887" s="2">
        <f>COUNTIFS($D$2:D886,$N$2)/L887</f>
        <v>0.14350282485875707</v>
      </c>
      <c r="O887" s="2">
        <f>COUNTIFS($D$2:D886,$O$2)/L887</f>
        <v>6.3276836158192087E-2</v>
      </c>
      <c r="P887" s="2">
        <f>COUNTIFS($D$2:D886,$P$2)/L887</f>
        <v>2.4858757062146894E-2</v>
      </c>
    </row>
    <row r="888" spans="1:16" x14ac:dyDescent="0.35">
      <c r="A888">
        <v>887</v>
      </c>
      <c r="B888" t="s">
        <v>2902</v>
      </c>
      <c r="C888" t="s">
        <v>2004</v>
      </c>
      <c r="D888" t="str">
        <f t="shared" si="16"/>
        <v>Germanic</v>
      </c>
      <c r="L888">
        <v>886</v>
      </c>
      <c r="M888" s="2">
        <f>COUNTIFS($D$2:D887,$M$2)/L888</f>
        <v>0.76749435665914223</v>
      </c>
      <c r="N888" s="2">
        <f>COUNTIFS($D$2:D887,$N$2)/L888</f>
        <v>0.14334085778781039</v>
      </c>
      <c r="O888" s="2">
        <f>COUNTIFS($D$2:D887,$O$2)/L888</f>
        <v>6.320541760722348E-2</v>
      </c>
      <c r="P888" s="2">
        <f>COUNTIFS($D$2:D887,$P$2)/L888</f>
        <v>2.5959367945823927E-2</v>
      </c>
    </row>
    <row r="889" spans="1:16" x14ac:dyDescent="0.35">
      <c r="A889">
        <v>888</v>
      </c>
      <c r="B889" t="s">
        <v>2903</v>
      </c>
      <c r="C889" t="s">
        <v>2004</v>
      </c>
      <c r="D889" t="str">
        <f t="shared" si="16"/>
        <v>Germanic</v>
      </c>
      <c r="L889">
        <v>887</v>
      </c>
      <c r="M889" s="2">
        <f>COUNTIFS($D$2:D888,$M$2)/L889</f>
        <v>0.76775648252536643</v>
      </c>
      <c r="N889" s="2">
        <f>COUNTIFS($D$2:D888,$N$2)/L889</f>
        <v>0.14317925591882752</v>
      </c>
      <c r="O889" s="2">
        <f>COUNTIFS($D$2:D888,$O$2)/L889</f>
        <v>6.3134160090191654E-2</v>
      </c>
      <c r="P889" s="2">
        <f>COUNTIFS($D$2:D888,$P$2)/L889</f>
        <v>2.5930101465614429E-2</v>
      </c>
    </row>
    <row r="890" spans="1:16" x14ac:dyDescent="0.35">
      <c r="A890">
        <v>889</v>
      </c>
      <c r="B890" t="s">
        <v>2904</v>
      </c>
      <c r="C890" t="s">
        <v>2040</v>
      </c>
      <c r="D890" t="str">
        <f t="shared" si="16"/>
        <v>French</v>
      </c>
      <c r="L890">
        <v>888</v>
      </c>
      <c r="M890" s="2">
        <f>COUNTIFS($D$2:D889,$M$2)/L890</f>
        <v>0.76801801801801806</v>
      </c>
      <c r="N890" s="2">
        <f>COUNTIFS($D$2:D889,$N$2)/L890</f>
        <v>0.14301801801801803</v>
      </c>
      <c r="O890" s="2">
        <f>COUNTIFS($D$2:D889,$O$2)/L890</f>
        <v>6.3063063063063057E-2</v>
      </c>
      <c r="P890" s="2">
        <f>COUNTIFS($D$2:D889,$P$2)/L890</f>
        <v>2.59009009009009E-2</v>
      </c>
    </row>
    <row r="891" spans="1:16" x14ac:dyDescent="0.35">
      <c r="A891">
        <v>890</v>
      </c>
      <c r="B891" t="s">
        <v>2905</v>
      </c>
      <c r="C891" t="s">
        <v>2004</v>
      </c>
      <c r="D891" t="str">
        <f t="shared" si="16"/>
        <v>Germanic</v>
      </c>
      <c r="L891">
        <v>889</v>
      </c>
      <c r="M891" s="2">
        <f>COUNTIFS($D$2:D890,$M$2)/L891</f>
        <v>0.76715410573678289</v>
      </c>
      <c r="N891" s="2">
        <f>COUNTIFS($D$2:D890,$N$2)/L891</f>
        <v>0.1439820022497188</v>
      </c>
      <c r="O891" s="2">
        <f>COUNTIFS($D$2:D890,$O$2)/L891</f>
        <v>6.2992125984251968E-2</v>
      </c>
      <c r="P891" s="2">
        <f>COUNTIFS($D$2:D890,$P$2)/L891</f>
        <v>2.5871766029246346E-2</v>
      </c>
    </row>
    <row r="892" spans="1:16" x14ac:dyDescent="0.35">
      <c r="A892">
        <v>891</v>
      </c>
      <c r="B892" t="s">
        <v>2906</v>
      </c>
      <c r="C892" t="s">
        <v>2004</v>
      </c>
      <c r="D892" t="str">
        <f t="shared" si="16"/>
        <v>Germanic</v>
      </c>
      <c r="L892">
        <v>890</v>
      </c>
      <c r="M892" s="2">
        <f>COUNTIFS($D$2:D891,$M$2)/L892</f>
        <v>0.76741573033707866</v>
      </c>
      <c r="N892" s="2">
        <f>COUNTIFS($D$2:D891,$N$2)/L892</f>
        <v>0.14382022471910114</v>
      </c>
      <c r="O892" s="2">
        <f>COUNTIFS($D$2:D891,$O$2)/L892</f>
        <v>6.2921348314606745E-2</v>
      </c>
      <c r="P892" s="2">
        <f>COUNTIFS($D$2:D891,$P$2)/L892</f>
        <v>2.5842696629213482E-2</v>
      </c>
    </row>
    <row r="893" spans="1:16" x14ac:dyDescent="0.35">
      <c r="A893">
        <v>892</v>
      </c>
      <c r="B893" t="s">
        <v>2907</v>
      </c>
      <c r="C893" t="s">
        <v>2004</v>
      </c>
      <c r="D893" t="str">
        <f t="shared" si="16"/>
        <v>Germanic</v>
      </c>
      <c r="L893">
        <v>891</v>
      </c>
      <c r="M893" s="2">
        <f>COUNTIFS($D$2:D892,$M$2)/L893</f>
        <v>0.76767676767676762</v>
      </c>
      <c r="N893" s="2">
        <f>COUNTIFS($D$2:D892,$N$2)/L893</f>
        <v>0.143658810325477</v>
      </c>
      <c r="O893" s="2">
        <f>COUNTIFS($D$2:D892,$O$2)/L893</f>
        <v>6.2850729517396189E-2</v>
      </c>
      <c r="P893" s="2">
        <f>COUNTIFS($D$2:D892,$P$2)/L893</f>
        <v>2.5813692480359147E-2</v>
      </c>
    </row>
    <row r="894" spans="1:16" x14ac:dyDescent="0.35">
      <c r="A894">
        <v>893</v>
      </c>
      <c r="B894" t="s">
        <v>2908</v>
      </c>
      <c r="C894" t="s">
        <v>2004</v>
      </c>
      <c r="D894" t="str">
        <f t="shared" si="16"/>
        <v>Germanic</v>
      </c>
      <c r="L894">
        <v>892</v>
      </c>
      <c r="M894" s="2">
        <f>COUNTIFS($D$2:D893,$M$2)/L894</f>
        <v>0.76793721973094176</v>
      </c>
      <c r="N894" s="2">
        <f>COUNTIFS($D$2:D893,$N$2)/L894</f>
        <v>0.14349775784753363</v>
      </c>
      <c r="O894" s="2">
        <f>COUNTIFS($D$2:D893,$O$2)/L894</f>
        <v>6.2780269058295965E-2</v>
      </c>
      <c r="P894" s="2">
        <f>COUNTIFS($D$2:D893,$P$2)/L894</f>
        <v>2.5784753363228701E-2</v>
      </c>
    </row>
    <row r="895" spans="1:16" x14ac:dyDescent="0.35">
      <c r="A895">
        <v>894</v>
      </c>
      <c r="B895" t="s">
        <v>2909</v>
      </c>
      <c r="C895" t="s">
        <v>2040</v>
      </c>
      <c r="D895" t="str">
        <f t="shared" si="16"/>
        <v>French</v>
      </c>
      <c r="L895">
        <v>893</v>
      </c>
      <c r="M895" s="2">
        <f>COUNTIFS($D$2:D894,$M$2)/L895</f>
        <v>0.76819708846584545</v>
      </c>
      <c r="N895" s="2">
        <f>COUNTIFS($D$2:D894,$N$2)/L895</f>
        <v>0.14333706606942889</v>
      </c>
      <c r="O895" s="2">
        <f>COUNTIFS($D$2:D894,$O$2)/L895</f>
        <v>6.2709966405375142E-2</v>
      </c>
      <c r="P895" s="2">
        <f>COUNTIFS($D$2:D894,$P$2)/L895</f>
        <v>2.5755879059350503E-2</v>
      </c>
    </row>
    <row r="896" spans="1:16" x14ac:dyDescent="0.35">
      <c r="A896">
        <v>895</v>
      </c>
      <c r="B896" t="s">
        <v>2910</v>
      </c>
      <c r="C896" t="s">
        <v>2004</v>
      </c>
      <c r="D896" t="str">
        <f t="shared" si="16"/>
        <v>Germanic</v>
      </c>
      <c r="L896">
        <v>894</v>
      </c>
      <c r="M896" s="2">
        <f>COUNTIFS($D$2:D895,$M$2)/L896</f>
        <v>0.76733780760626402</v>
      </c>
      <c r="N896" s="2">
        <f>COUNTIFS($D$2:D895,$N$2)/L896</f>
        <v>0.14429530201342283</v>
      </c>
      <c r="O896" s="2">
        <f>COUNTIFS($D$2:D895,$O$2)/L896</f>
        <v>6.2639821029082776E-2</v>
      </c>
      <c r="P896" s="2">
        <f>COUNTIFS($D$2:D895,$P$2)/L896</f>
        <v>2.5727069351230425E-2</v>
      </c>
    </row>
    <row r="897" spans="1:16" x14ac:dyDescent="0.35">
      <c r="A897">
        <v>896</v>
      </c>
      <c r="B897" t="s">
        <v>2911</v>
      </c>
      <c r="C897" t="s">
        <v>2040</v>
      </c>
      <c r="D897" t="str">
        <f t="shared" si="16"/>
        <v>French</v>
      </c>
      <c r="L897">
        <v>895</v>
      </c>
      <c r="M897" s="2">
        <f>COUNTIFS($D$2:D896,$M$2)/L897</f>
        <v>0.76759776536312851</v>
      </c>
      <c r="N897" s="2">
        <f>COUNTIFS($D$2:D896,$N$2)/L897</f>
        <v>0.14413407821229049</v>
      </c>
      <c r="O897" s="2">
        <f>COUNTIFS($D$2:D896,$O$2)/L897</f>
        <v>6.256983240223464E-2</v>
      </c>
      <c r="P897" s="2">
        <f>COUNTIFS($D$2:D896,$P$2)/L897</f>
        <v>2.5698324022346369E-2</v>
      </c>
    </row>
    <row r="898" spans="1:16" x14ac:dyDescent="0.35">
      <c r="A898">
        <v>897</v>
      </c>
      <c r="B898" t="s">
        <v>2912</v>
      </c>
      <c r="C898" t="s">
        <v>2040</v>
      </c>
      <c r="D898" t="str">
        <f t="shared" si="16"/>
        <v>French</v>
      </c>
      <c r="L898">
        <v>896</v>
      </c>
      <c r="M898" s="2">
        <f>COUNTIFS($D$2:D897,$M$2)/L898</f>
        <v>0.7667410714285714</v>
      </c>
      <c r="N898" s="2">
        <f>COUNTIFS($D$2:D897,$N$2)/L898</f>
        <v>0.14508928571428573</v>
      </c>
      <c r="O898" s="2">
        <f>COUNTIFS($D$2:D897,$O$2)/L898</f>
        <v>6.25E-2</v>
      </c>
      <c r="P898" s="2">
        <f>COUNTIFS($D$2:D897,$P$2)/L898</f>
        <v>2.5669642857142856E-2</v>
      </c>
    </row>
    <row r="899" spans="1:16" x14ac:dyDescent="0.35">
      <c r="A899">
        <v>898</v>
      </c>
      <c r="B899" t="s">
        <v>2913</v>
      </c>
      <c r="C899" t="s">
        <v>2104</v>
      </c>
      <c r="D899" t="str">
        <f t="shared" si="16"/>
        <v>Latin</v>
      </c>
      <c r="L899">
        <v>897</v>
      </c>
      <c r="M899" s="2">
        <f>COUNTIFS($D$2:D898,$M$2)/L899</f>
        <v>0.76588628762541811</v>
      </c>
      <c r="N899" s="2">
        <f>COUNTIFS($D$2:D898,$N$2)/L899</f>
        <v>0.14604236343366778</v>
      </c>
      <c r="O899" s="2">
        <f>COUNTIFS($D$2:D898,$O$2)/L899</f>
        <v>6.243032329988852E-2</v>
      </c>
      <c r="P899" s="2">
        <f>COUNTIFS($D$2:D898,$P$2)/L899</f>
        <v>2.564102564102564E-2</v>
      </c>
    </row>
    <row r="900" spans="1:16" x14ac:dyDescent="0.35">
      <c r="A900">
        <v>899</v>
      </c>
      <c r="B900" t="s">
        <v>2914</v>
      </c>
      <c r="C900" t="s">
        <v>2040</v>
      </c>
      <c r="D900" t="str">
        <f t="shared" si="16"/>
        <v>French</v>
      </c>
      <c r="L900">
        <v>898</v>
      </c>
      <c r="M900" s="2">
        <f>COUNTIFS($D$2:D899,$M$2)/L900</f>
        <v>0.76503340757238303</v>
      </c>
      <c r="N900" s="2">
        <f>COUNTIFS($D$2:D899,$N$2)/L900</f>
        <v>0.14587973273942093</v>
      </c>
      <c r="O900" s="2">
        <f>COUNTIFS($D$2:D899,$O$2)/L900</f>
        <v>6.347438752783964E-2</v>
      </c>
      <c r="P900" s="2">
        <f>COUNTIFS($D$2:D899,$P$2)/L900</f>
        <v>2.5612472160356347E-2</v>
      </c>
    </row>
    <row r="901" spans="1:16" x14ac:dyDescent="0.35">
      <c r="A901">
        <v>900</v>
      </c>
      <c r="B901" t="s">
        <v>2915</v>
      </c>
      <c r="C901" t="s">
        <v>2104</v>
      </c>
      <c r="D901" t="str">
        <f t="shared" si="16"/>
        <v>Latin</v>
      </c>
      <c r="L901">
        <v>899</v>
      </c>
      <c r="M901" s="2">
        <f>COUNTIFS($D$2:D900,$M$2)/L901</f>
        <v>0.76418242491657395</v>
      </c>
      <c r="N901" s="2">
        <f>COUNTIFS($D$2:D900,$N$2)/L901</f>
        <v>0.14682981090100111</v>
      </c>
      <c r="O901" s="2">
        <f>COUNTIFS($D$2:D900,$O$2)/L901</f>
        <v>6.3403781979977758E-2</v>
      </c>
      <c r="P901" s="2">
        <f>COUNTIFS($D$2:D900,$P$2)/L901</f>
        <v>2.5583982202447165E-2</v>
      </c>
    </row>
    <row r="902" spans="1:16" x14ac:dyDescent="0.35">
      <c r="A902">
        <v>901</v>
      </c>
      <c r="B902" t="s">
        <v>2916</v>
      </c>
      <c r="C902" t="s">
        <v>2040</v>
      </c>
      <c r="D902" t="str">
        <f t="shared" si="16"/>
        <v>French</v>
      </c>
      <c r="L902">
        <v>900</v>
      </c>
      <c r="M902" s="2">
        <f>COUNTIFS($D$2:D901,$M$2)/L902</f>
        <v>0.76333333333333331</v>
      </c>
      <c r="N902" s="2">
        <f>COUNTIFS($D$2:D901,$N$2)/L902</f>
        <v>0.14666666666666667</v>
      </c>
      <c r="O902" s="2">
        <f>COUNTIFS($D$2:D901,$O$2)/L902</f>
        <v>6.4444444444444443E-2</v>
      </c>
      <c r="P902" s="2">
        <f>COUNTIFS($D$2:D901,$P$2)/L902</f>
        <v>2.5555555555555557E-2</v>
      </c>
    </row>
    <row r="903" spans="1:16" x14ac:dyDescent="0.35">
      <c r="A903">
        <v>902</v>
      </c>
      <c r="B903" t="s">
        <v>2917</v>
      </c>
      <c r="C903" t="s">
        <v>2004</v>
      </c>
      <c r="D903" t="str">
        <f t="shared" ref="D903:D966" si="17">INDEX(H:H,MATCH(C903,G:G,0))</f>
        <v>Germanic</v>
      </c>
      <c r="L903">
        <v>901</v>
      </c>
      <c r="M903" s="2">
        <f>COUNTIFS($D$2:D902,$M$2)/L903</f>
        <v>0.76248612652608216</v>
      </c>
      <c r="N903" s="2">
        <f>COUNTIFS($D$2:D902,$N$2)/L903</f>
        <v>0.14761376248612654</v>
      </c>
      <c r="O903" s="2">
        <f>COUNTIFS($D$2:D902,$O$2)/L903</f>
        <v>6.4372918978912314E-2</v>
      </c>
      <c r="P903" s="2">
        <f>COUNTIFS($D$2:D902,$P$2)/L903</f>
        <v>2.5527192008879023E-2</v>
      </c>
    </row>
    <row r="904" spans="1:16" x14ac:dyDescent="0.35">
      <c r="A904">
        <v>903</v>
      </c>
      <c r="B904" t="s">
        <v>2918</v>
      </c>
      <c r="C904" t="s">
        <v>2040</v>
      </c>
      <c r="D904" t="str">
        <f t="shared" si="17"/>
        <v>French</v>
      </c>
      <c r="L904">
        <v>902</v>
      </c>
      <c r="M904" s="2">
        <f>COUNTIFS($D$2:D903,$M$2)/L904</f>
        <v>0.7627494456762749</v>
      </c>
      <c r="N904" s="2">
        <f>COUNTIFS($D$2:D903,$N$2)/L904</f>
        <v>0.14745011086474502</v>
      </c>
      <c r="O904" s="2">
        <f>COUNTIFS($D$2:D903,$O$2)/L904</f>
        <v>6.4301552106430154E-2</v>
      </c>
      <c r="P904" s="2">
        <f>COUNTIFS($D$2:D903,$P$2)/L904</f>
        <v>2.5498891352549888E-2</v>
      </c>
    </row>
    <row r="905" spans="1:16" x14ac:dyDescent="0.35">
      <c r="A905">
        <v>904</v>
      </c>
      <c r="B905" t="s">
        <v>2919</v>
      </c>
      <c r="C905" t="s">
        <v>2040</v>
      </c>
      <c r="D905" t="str">
        <f t="shared" si="17"/>
        <v>French</v>
      </c>
      <c r="L905">
        <v>903</v>
      </c>
      <c r="M905" s="2">
        <f>COUNTIFS($D$2:D904,$M$2)/L905</f>
        <v>0.76190476190476186</v>
      </c>
      <c r="N905" s="2">
        <f>COUNTIFS($D$2:D904,$N$2)/L905</f>
        <v>0.14839424141749724</v>
      </c>
      <c r="O905" s="2">
        <f>COUNTIFS($D$2:D904,$O$2)/L905</f>
        <v>6.4230343300110737E-2</v>
      </c>
      <c r="P905" s="2">
        <f>COUNTIFS($D$2:D904,$P$2)/L905</f>
        <v>2.5470653377630121E-2</v>
      </c>
    </row>
    <row r="906" spans="1:16" x14ac:dyDescent="0.35">
      <c r="A906">
        <v>905</v>
      </c>
      <c r="B906" t="s">
        <v>2920</v>
      </c>
      <c r="C906" t="s">
        <v>2104</v>
      </c>
      <c r="D906" t="str">
        <f t="shared" si="17"/>
        <v>Latin</v>
      </c>
      <c r="L906">
        <v>904</v>
      </c>
      <c r="M906" s="2">
        <f>COUNTIFS($D$2:D905,$M$2)/L906</f>
        <v>0.76106194690265483</v>
      </c>
      <c r="N906" s="2">
        <f>COUNTIFS($D$2:D905,$N$2)/L906</f>
        <v>0.14933628318584072</v>
      </c>
      <c r="O906" s="2">
        <f>COUNTIFS($D$2:D905,$O$2)/L906</f>
        <v>6.4159292035398233E-2</v>
      </c>
      <c r="P906" s="2">
        <f>COUNTIFS($D$2:D905,$P$2)/L906</f>
        <v>2.5442477876106196E-2</v>
      </c>
    </row>
    <row r="907" spans="1:16" x14ac:dyDescent="0.35">
      <c r="A907">
        <v>906</v>
      </c>
      <c r="B907" t="s">
        <v>2921</v>
      </c>
      <c r="C907" t="s">
        <v>2040</v>
      </c>
      <c r="D907" t="str">
        <f t="shared" si="17"/>
        <v>French</v>
      </c>
      <c r="L907">
        <v>905</v>
      </c>
      <c r="M907" s="2">
        <f>COUNTIFS($D$2:D906,$M$2)/L907</f>
        <v>0.76022099447513813</v>
      </c>
      <c r="N907" s="2">
        <f>COUNTIFS($D$2:D906,$N$2)/L907</f>
        <v>0.14917127071823205</v>
      </c>
      <c r="O907" s="2">
        <f>COUNTIFS($D$2:D906,$O$2)/L907</f>
        <v>6.5193370165745862E-2</v>
      </c>
      <c r="P907" s="2">
        <f>COUNTIFS($D$2:D906,$P$2)/L907</f>
        <v>2.541436464088398E-2</v>
      </c>
    </row>
    <row r="908" spans="1:16" x14ac:dyDescent="0.35">
      <c r="A908">
        <v>907</v>
      </c>
      <c r="B908" t="s">
        <v>2922</v>
      </c>
      <c r="C908" t="s">
        <v>2040</v>
      </c>
      <c r="D908" t="str">
        <f t="shared" si="17"/>
        <v>French</v>
      </c>
      <c r="L908">
        <v>906</v>
      </c>
      <c r="M908" s="2">
        <f>COUNTIFS($D$2:D907,$M$2)/L908</f>
        <v>0.75938189845474613</v>
      </c>
      <c r="N908" s="2">
        <f>COUNTIFS($D$2:D907,$N$2)/L908</f>
        <v>0.15011037527593818</v>
      </c>
      <c r="O908" s="2">
        <f>COUNTIFS($D$2:D907,$O$2)/L908</f>
        <v>6.5121412803532008E-2</v>
      </c>
      <c r="P908" s="2">
        <f>COUNTIFS($D$2:D907,$P$2)/L908</f>
        <v>2.5386313465783666E-2</v>
      </c>
    </row>
    <row r="909" spans="1:16" x14ac:dyDescent="0.35">
      <c r="A909">
        <v>908</v>
      </c>
      <c r="B909" t="s">
        <v>2923</v>
      </c>
      <c r="C909" t="s">
        <v>2004</v>
      </c>
      <c r="D909" t="str">
        <f t="shared" si="17"/>
        <v>Germanic</v>
      </c>
      <c r="L909">
        <v>907</v>
      </c>
      <c r="M909" s="2">
        <f>COUNTIFS($D$2:D908,$M$2)/L909</f>
        <v>0.75854465270121274</v>
      </c>
      <c r="N909" s="2">
        <f>COUNTIFS($D$2:D908,$N$2)/L909</f>
        <v>0.15104740904079383</v>
      </c>
      <c r="O909" s="2">
        <f>COUNTIFS($D$2:D908,$O$2)/L909</f>
        <v>6.5049614112458659E-2</v>
      </c>
      <c r="P909" s="2">
        <f>COUNTIFS($D$2:D908,$P$2)/L909</f>
        <v>2.5358324145534728E-2</v>
      </c>
    </row>
    <row r="910" spans="1:16" x14ac:dyDescent="0.35">
      <c r="A910">
        <v>909</v>
      </c>
      <c r="B910" t="s">
        <v>2924</v>
      </c>
      <c r="C910" t="s">
        <v>2004</v>
      </c>
      <c r="D910" t="str">
        <f t="shared" si="17"/>
        <v>Germanic</v>
      </c>
      <c r="L910">
        <v>908</v>
      </c>
      <c r="M910" s="2">
        <f>COUNTIFS($D$2:D909,$M$2)/L910</f>
        <v>0.75881057268722463</v>
      </c>
      <c r="N910" s="2">
        <f>COUNTIFS($D$2:D909,$N$2)/L910</f>
        <v>0.15088105726872247</v>
      </c>
      <c r="O910" s="2">
        <f>COUNTIFS($D$2:D909,$O$2)/L910</f>
        <v>6.4977973568281944E-2</v>
      </c>
      <c r="P910" s="2">
        <f>COUNTIFS($D$2:D909,$P$2)/L910</f>
        <v>2.5330396475770924E-2</v>
      </c>
    </row>
    <row r="911" spans="1:16" x14ac:dyDescent="0.35">
      <c r="A911">
        <v>910</v>
      </c>
      <c r="B911" t="s">
        <v>2925</v>
      </c>
      <c r="C911" t="s">
        <v>2104</v>
      </c>
      <c r="D911" t="str">
        <f t="shared" si="17"/>
        <v>Latin</v>
      </c>
      <c r="L911">
        <v>909</v>
      </c>
      <c r="M911" s="2">
        <f>COUNTIFS($D$2:D910,$M$2)/L911</f>
        <v>0.75907590759075905</v>
      </c>
      <c r="N911" s="2">
        <f>COUNTIFS($D$2:D910,$N$2)/L911</f>
        <v>0.15071507150715072</v>
      </c>
      <c r="O911" s="2">
        <f>COUNTIFS($D$2:D910,$O$2)/L911</f>
        <v>6.490649064906491E-2</v>
      </c>
      <c r="P911" s="2">
        <f>COUNTIFS($D$2:D910,$P$2)/L911</f>
        <v>2.5302530253025302E-2</v>
      </c>
    </row>
    <row r="912" spans="1:16" x14ac:dyDescent="0.35">
      <c r="A912">
        <v>911</v>
      </c>
      <c r="B912" t="s">
        <v>2926</v>
      </c>
      <c r="C912" t="s">
        <v>2004</v>
      </c>
      <c r="D912" t="str">
        <f t="shared" si="17"/>
        <v>Germanic</v>
      </c>
      <c r="L912">
        <v>910</v>
      </c>
      <c r="M912" s="2">
        <f>COUNTIFS($D$2:D911,$M$2)/L912</f>
        <v>0.75824175824175821</v>
      </c>
      <c r="N912" s="2">
        <f>COUNTIFS($D$2:D911,$N$2)/L912</f>
        <v>0.15054945054945054</v>
      </c>
      <c r="O912" s="2">
        <f>COUNTIFS($D$2:D911,$O$2)/L912</f>
        <v>6.5934065934065936E-2</v>
      </c>
      <c r="P912" s="2">
        <f>COUNTIFS($D$2:D911,$P$2)/L912</f>
        <v>2.5274725274725275E-2</v>
      </c>
    </row>
    <row r="913" spans="1:16" x14ac:dyDescent="0.35">
      <c r="A913">
        <v>912</v>
      </c>
      <c r="B913" t="s">
        <v>2927</v>
      </c>
      <c r="C913" t="s">
        <v>2004</v>
      </c>
      <c r="D913" t="str">
        <f t="shared" si="17"/>
        <v>Germanic</v>
      </c>
      <c r="L913">
        <v>911</v>
      </c>
      <c r="M913" s="2">
        <f>COUNTIFS($D$2:D912,$M$2)/L913</f>
        <v>0.75850713501646538</v>
      </c>
      <c r="N913" s="2">
        <f>COUNTIFS($D$2:D912,$N$2)/L913</f>
        <v>0.150384193194292</v>
      </c>
      <c r="O913" s="2">
        <f>COUNTIFS($D$2:D912,$O$2)/L913</f>
        <v>6.5861690450054883E-2</v>
      </c>
      <c r="P913" s="2">
        <f>COUNTIFS($D$2:D912,$P$2)/L913</f>
        <v>2.5246981339187707E-2</v>
      </c>
    </row>
    <row r="914" spans="1:16" x14ac:dyDescent="0.35">
      <c r="A914">
        <v>913</v>
      </c>
      <c r="B914" t="s">
        <v>2928</v>
      </c>
      <c r="C914" t="s">
        <v>2626</v>
      </c>
      <c r="D914" t="str">
        <f t="shared" si="17"/>
        <v>Other</v>
      </c>
      <c r="L914">
        <v>912</v>
      </c>
      <c r="M914" s="2">
        <f>COUNTIFS($D$2:D913,$M$2)/L914</f>
        <v>0.75877192982456143</v>
      </c>
      <c r="N914" s="2">
        <f>COUNTIFS($D$2:D913,$N$2)/L914</f>
        <v>0.15021929824561403</v>
      </c>
      <c r="O914" s="2">
        <f>COUNTIFS($D$2:D913,$O$2)/L914</f>
        <v>6.5789473684210523E-2</v>
      </c>
      <c r="P914" s="2">
        <f>COUNTIFS($D$2:D913,$P$2)/L914</f>
        <v>2.5219298245614034E-2</v>
      </c>
    </row>
    <row r="915" spans="1:16" x14ac:dyDescent="0.35">
      <c r="A915">
        <v>914</v>
      </c>
      <c r="B915" t="s">
        <v>2929</v>
      </c>
      <c r="C915" t="s">
        <v>2004</v>
      </c>
      <c r="D915" t="str">
        <f t="shared" si="17"/>
        <v>Germanic</v>
      </c>
      <c r="L915">
        <v>913</v>
      </c>
      <c r="M915" s="2">
        <f>COUNTIFS($D$2:D914,$M$2)/L915</f>
        <v>0.75794085432639646</v>
      </c>
      <c r="N915" s="2">
        <f>COUNTIFS($D$2:D914,$N$2)/L915</f>
        <v>0.15005476451259583</v>
      </c>
      <c r="O915" s="2">
        <f>COUNTIFS($D$2:D914,$O$2)/L915</f>
        <v>6.5717415115005479E-2</v>
      </c>
      <c r="P915" s="2">
        <f>COUNTIFS($D$2:D914,$P$2)/L915</f>
        <v>2.628696604600219E-2</v>
      </c>
    </row>
    <row r="916" spans="1:16" x14ac:dyDescent="0.35">
      <c r="A916">
        <v>915</v>
      </c>
      <c r="B916" t="s">
        <v>2930</v>
      </c>
      <c r="C916" t="s">
        <v>2004</v>
      </c>
      <c r="D916" t="str">
        <f t="shared" si="17"/>
        <v>Germanic</v>
      </c>
      <c r="L916">
        <v>914</v>
      </c>
      <c r="M916" s="2">
        <f>COUNTIFS($D$2:D915,$M$2)/L916</f>
        <v>0.75820568927789933</v>
      </c>
      <c r="N916" s="2">
        <f>COUNTIFS($D$2:D915,$N$2)/L916</f>
        <v>0.14989059080962802</v>
      </c>
      <c r="O916" s="2">
        <f>COUNTIFS($D$2:D915,$O$2)/L916</f>
        <v>6.5645514223194742E-2</v>
      </c>
      <c r="P916" s="2">
        <f>COUNTIFS($D$2:D915,$P$2)/L916</f>
        <v>2.6258205689277898E-2</v>
      </c>
    </row>
    <row r="917" spans="1:16" x14ac:dyDescent="0.35">
      <c r="A917">
        <v>916</v>
      </c>
      <c r="B917" t="s">
        <v>2931</v>
      </c>
      <c r="C917" t="s">
        <v>2004</v>
      </c>
      <c r="D917" t="str">
        <f t="shared" si="17"/>
        <v>Germanic</v>
      </c>
      <c r="L917">
        <v>915</v>
      </c>
      <c r="M917" s="2">
        <f>COUNTIFS($D$2:D916,$M$2)/L917</f>
        <v>0.7584699453551913</v>
      </c>
      <c r="N917" s="2">
        <f>COUNTIFS($D$2:D916,$N$2)/L917</f>
        <v>0.14972677595628414</v>
      </c>
      <c r="O917" s="2">
        <f>COUNTIFS($D$2:D916,$O$2)/L917</f>
        <v>6.5573770491803282E-2</v>
      </c>
      <c r="P917" s="2">
        <f>COUNTIFS($D$2:D916,$P$2)/L917</f>
        <v>2.6229508196721311E-2</v>
      </c>
    </row>
    <row r="918" spans="1:16" x14ac:dyDescent="0.35">
      <c r="A918">
        <v>917</v>
      </c>
      <c r="B918" t="s">
        <v>2932</v>
      </c>
      <c r="C918" t="s">
        <v>2004</v>
      </c>
      <c r="D918" t="str">
        <f t="shared" si="17"/>
        <v>Germanic</v>
      </c>
      <c r="L918">
        <v>916</v>
      </c>
      <c r="M918" s="2">
        <f>COUNTIFS($D$2:D917,$M$2)/L918</f>
        <v>0.75873362445414849</v>
      </c>
      <c r="N918" s="2">
        <f>COUNTIFS($D$2:D917,$N$2)/L918</f>
        <v>0.14956331877729256</v>
      </c>
      <c r="O918" s="2">
        <f>COUNTIFS($D$2:D917,$O$2)/L918</f>
        <v>6.5502183406113537E-2</v>
      </c>
      <c r="P918" s="2">
        <f>COUNTIFS($D$2:D917,$P$2)/L918</f>
        <v>2.6200873362445413E-2</v>
      </c>
    </row>
    <row r="919" spans="1:16" x14ac:dyDescent="0.35">
      <c r="A919">
        <v>918</v>
      </c>
      <c r="B919" t="s">
        <v>2933</v>
      </c>
      <c r="C919" t="s">
        <v>2004</v>
      </c>
      <c r="D919" t="str">
        <f t="shared" si="17"/>
        <v>Germanic</v>
      </c>
      <c r="L919">
        <v>917</v>
      </c>
      <c r="M919" s="2">
        <f>COUNTIFS($D$2:D918,$M$2)/L919</f>
        <v>0.75899672846237731</v>
      </c>
      <c r="N919" s="2">
        <f>COUNTIFS($D$2:D918,$N$2)/L919</f>
        <v>0.14940021810250817</v>
      </c>
      <c r="O919" s="2">
        <f>COUNTIFS($D$2:D918,$O$2)/L919</f>
        <v>6.5430752453653221E-2</v>
      </c>
      <c r="P919" s="2">
        <f>COUNTIFS($D$2:D918,$P$2)/L919</f>
        <v>2.6172300981461286E-2</v>
      </c>
    </row>
    <row r="920" spans="1:16" x14ac:dyDescent="0.35">
      <c r="A920">
        <v>919</v>
      </c>
      <c r="B920" t="s">
        <v>2934</v>
      </c>
      <c r="C920" t="s">
        <v>2040</v>
      </c>
      <c r="D920" t="str">
        <f t="shared" si="17"/>
        <v>French</v>
      </c>
      <c r="L920">
        <v>918</v>
      </c>
      <c r="M920" s="2">
        <f>COUNTIFS($D$2:D919,$M$2)/L920</f>
        <v>0.7592592592592593</v>
      </c>
      <c r="N920" s="2">
        <f>COUNTIFS($D$2:D919,$N$2)/L920</f>
        <v>0.14923747276688454</v>
      </c>
      <c r="O920" s="2">
        <f>COUNTIFS($D$2:D919,$O$2)/L920</f>
        <v>6.535947712418301E-2</v>
      </c>
      <c r="P920" s="2">
        <f>COUNTIFS($D$2:D919,$P$2)/L920</f>
        <v>2.6143790849673203E-2</v>
      </c>
    </row>
    <row r="921" spans="1:16" x14ac:dyDescent="0.35">
      <c r="A921">
        <v>920</v>
      </c>
      <c r="B921" t="s">
        <v>2935</v>
      </c>
      <c r="C921" t="s">
        <v>2004</v>
      </c>
      <c r="D921" t="str">
        <f t="shared" si="17"/>
        <v>Germanic</v>
      </c>
      <c r="L921">
        <v>919</v>
      </c>
      <c r="M921" s="2">
        <f>COUNTIFS($D$2:D920,$M$2)/L921</f>
        <v>0.7584330794341676</v>
      </c>
      <c r="N921" s="2">
        <f>COUNTIFS($D$2:D920,$N$2)/L921</f>
        <v>0.15016322089227421</v>
      </c>
      <c r="O921" s="2">
        <f>COUNTIFS($D$2:D920,$O$2)/L921</f>
        <v>6.5288356909684445E-2</v>
      </c>
      <c r="P921" s="2">
        <f>COUNTIFS($D$2:D920,$P$2)/L921</f>
        <v>2.6115342763873776E-2</v>
      </c>
    </row>
    <row r="922" spans="1:16" x14ac:dyDescent="0.35">
      <c r="A922">
        <v>921</v>
      </c>
      <c r="B922" t="s">
        <v>2936</v>
      </c>
      <c r="C922" t="s">
        <v>2004</v>
      </c>
      <c r="D922" t="str">
        <f t="shared" si="17"/>
        <v>Germanic</v>
      </c>
      <c r="L922">
        <v>920</v>
      </c>
      <c r="M922" s="2">
        <f>COUNTIFS($D$2:D921,$M$2)/L922</f>
        <v>0.75869565217391299</v>
      </c>
      <c r="N922" s="2">
        <f>COUNTIFS($D$2:D921,$N$2)/L922</f>
        <v>0.15</v>
      </c>
      <c r="O922" s="2">
        <f>COUNTIFS($D$2:D921,$O$2)/L922</f>
        <v>6.5217391304347824E-2</v>
      </c>
      <c r="P922" s="2">
        <f>COUNTIFS($D$2:D921,$P$2)/L922</f>
        <v>2.6086956521739129E-2</v>
      </c>
    </row>
    <row r="923" spans="1:16" x14ac:dyDescent="0.35">
      <c r="A923">
        <v>922</v>
      </c>
      <c r="B923" t="s">
        <v>2937</v>
      </c>
      <c r="C923" t="s">
        <v>2004</v>
      </c>
      <c r="D923" t="str">
        <f t="shared" si="17"/>
        <v>Germanic</v>
      </c>
      <c r="L923">
        <v>921</v>
      </c>
      <c r="M923" s="2">
        <f>COUNTIFS($D$2:D922,$M$2)/L923</f>
        <v>0.75895765472312704</v>
      </c>
      <c r="N923" s="2">
        <f>COUNTIFS($D$2:D922,$N$2)/L923</f>
        <v>0.14983713355048861</v>
      </c>
      <c r="O923" s="2">
        <f>COUNTIFS($D$2:D922,$O$2)/L923</f>
        <v>6.5146579804560262E-2</v>
      </c>
      <c r="P923" s="2">
        <f>COUNTIFS($D$2:D922,$P$2)/L923</f>
        <v>2.6058631921824105E-2</v>
      </c>
    </row>
    <row r="924" spans="1:16" x14ac:dyDescent="0.35">
      <c r="A924">
        <v>923</v>
      </c>
      <c r="B924" t="s">
        <v>2938</v>
      </c>
      <c r="C924" t="s">
        <v>2004</v>
      </c>
      <c r="D924" t="str">
        <f t="shared" si="17"/>
        <v>Germanic</v>
      </c>
      <c r="L924">
        <v>922</v>
      </c>
      <c r="M924" s="2">
        <f>COUNTIFS($D$2:D923,$M$2)/L924</f>
        <v>0.75921908893709322</v>
      </c>
      <c r="N924" s="2">
        <f>COUNTIFS($D$2:D923,$N$2)/L924</f>
        <v>0.14967462039045554</v>
      </c>
      <c r="O924" s="2">
        <f>COUNTIFS($D$2:D923,$O$2)/L924</f>
        <v>6.5075921908893705E-2</v>
      </c>
      <c r="P924" s="2">
        <f>COUNTIFS($D$2:D923,$P$2)/L924</f>
        <v>2.6030368763557483E-2</v>
      </c>
    </row>
    <row r="925" spans="1:16" x14ac:dyDescent="0.35">
      <c r="A925">
        <v>924</v>
      </c>
      <c r="B925" t="s">
        <v>2939</v>
      </c>
      <c r="C925" t="s">
        <v>2004</v>
      </c>
      <c r="D925" t="str">
        <f t="shared" si="17"/>
        <v>Germanic</v>
      </c>
      <c r="L925">
        <v>923</v>
      </c>
      <c r="M925" s="2">
        <f>COUNTIFS($D$2:D924,$M$2)/L925</f>
        <v>0.75947995666305523</v>
      </c>
      <c r="N925" s="2">
        <f>COUNTIFS($D$2:D924,$N$2)/L925</f>
        <v>0.14951245937161431</v>
      </c>
      <c r="O925" s="2">
        <f>COUNTIFS($D$2:D924,$O$2)/L925</f>
        <v>6.500541711809317E-2</v>
      </c>
      <c r="P925" s="2">
        <f>COUNTIFS($D$2:D924,$P$2)/L925</f>
        <v>2.600216684723727E-2</v>
      </c>
    </row>
    <row r="926" spans="1:16" x14ac:dyDescent="0.35">
      <c r="A926">
        <v>925</v>
      </c>
      <c r="B926" t="s">
        <v>2940</v>
      </c>
      <c r="C926" t="s">
        <v>2040</v>
      </c>
      <c r="D926" t="str">
        <f t="shared" si="17"/>
        <v>French</v>
      </c>
      <c r="L926">
        <v>924</v>
      </c>
      <c r="M926" s="2">
        <f>COUNTIFS($D$2:D925,$M$2)/L926</f>
        <v>0.75974025974025972</v>
      </c>
      <c r="N926" s="2">
        <f>COUNTIFS($D$2:D925,$N$2)/L926</f>
        <v>0.14935064935064934</v>
      </c>
      <c r="O926" s="2">
        <f>COUNTIFS($D$2:D925,$O$2)/L926</f>
        <v>6.4935064935064929E-2</v>
      </c>
      <c r="P926" s="2">
        <f>COUNTIFS($D$2:D925,$P$2)/L926</f>
        <v>2.5974025974025976E-2</v>
      </c>
    </row>
    <row r="927" spans="1:16" x14ac:dyDescent="0.35">
      <c r="A927">
        <v>926</v>
      </c>
      <c r="B927" t="s">
        <v>2941</v>
      </c>
      <c r="C927" t="s">
        <v>2040</v>
      </c>
      <c r="D927" t="str">
        <f t="shared" si="17"/>
        <v>French</v>
      </c>
      <c r="L927">
        <v>925</v>
      </c>
      <c r="M927" s="2">
        <f>COUNTIFS($D$2:D926,$M$2)/L927</f>
        <v>0.75891891891891894</v>
      </c>
      <c r="N927" s="2">
        <f>COUNTIFS($D$2:D926,$N$2)/L927</f>
        <v>0.15027027027027026</v>
      </c>
      <c r="O927" s="2">
        <f>COUNTIFS($D$2:D926,$O$2)/L927</f>
        <v>6.4864864864864868E-2</v>
      </c>
      <c r="P927" s="2">
        <f>COUNTIFS($D$2:D926,$P$2)/L927</f>
        <v>2.5945945945945945E-2</v>
      </c>
    </row>
    <row r="928" spans="1:16" x14ac:dyDescent="0.35">
      <c r="A928">
        <v>927</v>
      </c>
      <c r="B928" t="s">
        <v>2942</v>
      </c>
      <c r="C928" t="s">
        <v>2004</v>
      </c>
      <c r="D928" t="str">
        <f t="shared" si="17"/>
        <v>Germanic</v>
      </c>
      <c r="L928">
        <v>926</v>
      </c>
      <c r="M928" s="2">
        <f>COUNTIFS($D$2:D927,$M$2)/L928</f>
        <v>0.75809935205183587</v>
      </c>
      <c r="N928" s="2">
        <f>COUNTIFS($D$2:D927,$N$2)/L928</f>
        <v>0.15118790496760259</v>
      </c>
      <c r="O928" s="2">
        <f>COUNTIFS($D$2:D927,$O$2)/L928</f>
        <v>6.4794816414686832E-2</v>
      </c>
      <c r="P928" s="2">
        <f>COUNTIFS($D$2:D927,$P$2)/L928</f>
        <v>2.591792656587473E-2</v>
      </c>
    </row>
    <row r="929" spans="1:16" x14ac:dyDescent="0.35">
      <c r="A929">
        <v>928</v>
      </c>
      <c r="B929" t="s">
        <v>2943</v>
      </c>
      <c r="C929" t="s">
        <v>2004</v>
      </c>
      <c r="D929" t="str">
        <f t="shared" si="17"/>
        <v>Germanic</v>
      </c>
      <c r="L929">
        <v>927</v>
      </c>
      <c r="M929" s="2">
        <f>COUNTIFS($D$2:D928,$M$2)/L929</f>
        <v>0.75836030204962246</v>
      </c>
      <c r="N929" s="2">
        <f>COUNTIFS($D$2:D928,$N$2)/L929</f>
        <v>0.15102481121898598</v>
      </c>
      <c r="O929" s="2">
        <f>COUNTIFS($D$2:D928,$O$2)/L929</f>
        <v>6.4724919093851127E-2</v>
      </c>
      <c r="P929" s="2">
        <f>COUNTIFS($D$2:D928,$P$2)/L929</f>
        <v>2.5889967637540454E-2</v>
      </c>
    </row>
    <row r="930" spans="1:16" x14ac:dyDescent="0.35">
      <c r="A930">
        <v>929</v>
      </c>
      <c r="B930" t="s">
        <v>2944</v>
      </c>
      <c r="C930" t="s">
        <v>2040</v>
      </c>
      <c r="D930" t="str">
        <f t="shared" si="17"/>
        <v>French</v>
      </c>
      <c r="L930">
        <v>928</v>
      </c>
      <c r="M930" s="2">
        <f>COUNTIFS($D$2:D929,$M$2)/L930</f>
        <v>0.75862068965517238</v>
      </c>
      <c r="N930" s="2">
        <f>COUNTIFS($D$2:D929,$N$2)/L930</f>
        <v>0.15086206896551724</v>
      </c>
      <c r="O930" s="2">
        <f>COUNTIFS($D$2:D929,$O$2)/L930</f>
        <v>6.4655172413793108E-2</v>
      </c>
      <c r="P930" s="2">
        <f>COUNTIFS($D$2:D929,$P$2)/L930</f>
        <v>2.5862068965517241E-2</v>
      </c>
    </row>
    <row r="931" spans="1:16" x14ac:dyDescent="0.35">
      <c r="A931">
        <v>930</v>
      </c>
      <c r="B931" t="s">
        <v>2945</v>
      </c>
      <c r="C931" t="s">
        <v>2626</v>
      </c>
      <c r="D931" t="str">
        <f t="shared" si="17"/>
        <v>Other</v>
      </c>
      <c r="L931">
        <v>929</v>
      </c>
      <c r="M931" s="2">
        <f>COUNTIFS($D$2:D930,$M$2)/L931</f>
        <v>0.75780409041980623</v>
      </c>
      <c r="N931" s="2">
        <f>COUNTIFS($D$2:D930,$N$2)/L931</f>
        <v>0.15177610333692143</v>
      </c>
      <c r="O931" s="2">
        <f>COUNTIFS($D$2:D930,$O$2)/L931</f>
        <v>6.4585575888051666E-2</v>
      </c>
      <c r="P931" s="2">
        <f>COUNTIFS($D$2:D930,$P$2)/L931</f>
        <v>2.5834230355220669E-2</v>
      </c>
    </row>
    <row r="932" spans="1:16" x14ac:dyDescent="0.35">
      <c r="A932">
        <v>931</v>
      </c>
      <c r="B932" t="s">
        <v>2946</v>
      </c>
      <c r="C932" t="s">
        <v>2040</v>
      </c>
      <c r="D932" t="str">
        <f t="shared" si="17"/>
        <v>French</v>
      </c>
      <c r="L932">
        <v>930</v>
      </c>
      <c r="M932" s="2">
        <f>COUNTIFS($D$2:D931,$M$2)/L932</f>
        <v>0.75698924731182793</v>
      </c>
      <c r="N932" s="2">
        <f>COUNTIFS($D$2:D931,$N$2)/L932</f>
        <v>0.15161290322580645</v>
      </c>
      <c r="O932" s="2">
        <f>COUNTIFS($D$2:D931,$O$2)/L932</f>
        <v>6.4516129032258063E-2</v>
      </c>
      <c r="P932" s="2">
        <f>COUNTIFS($D$2:D931,$P$2)/L932</f>
        <v>2.6881720430107527E-2</v>
      </c>
    </row>
    <row r="933" spans="1:16" x14ac:dyDescent="0.35">
      <c r="A933">
        <v>932</v>
      </c>
      <c r="B933" t="s">
        <v>2947</v>
      </c>
      <c r="C933" t="s">
        <v>2004</v>
      </c>
      <c r="D933" t="str">
        <f t="shared" si="17"/>
        <v>Germanic</v>
      </c>
      <c r="L933">
        <v>931</v>
      </c>
      <c r="M933" s="2">
        <f>COUNTIFS($D$2:D932,$M$2)/L933</f>
        <v>0.7561761546723953</v>
      </c>
      <c r="N933" s="2">
        <f>COUNTIFS($D$2:D932,$N$2)/L933</f>
        <v>0.15252416756176154</v>
      </c>
      <c r="O933" s="2">
        <f>COUNTIFS($D$2:D932,$O$2)/L933</f>
        <v>6.4446831364124602E-2</v>
      </c>
      <c r="P933" s="2">
        <f>COUNTIFS($D$2:D932,$P$2)/L933</f>
        <v>2.6852846401718582E-2</v>
      </c>
    </row>
    <row r="934" spans="1:16" x14ac:dyDescent="0.35">
      <c r="A934">
        <v>933</v>
      </c>
      <c r="B934" t="s">
        <v>2948</v>
      </c>
      <c r="C934" t="s">
        <v>2004</v>
      </c>
      <c r="D934" t="str">
        <f t="shared" si="17"/>
        <v>Germanic</v>
      </c>
      <c r="L934">
        <v>932</v>
      </c>
      <c r="M934" s="2">
        <f>COUNTIFS($D$2:D933,$M$2)/L934</f>
        <v>0.75643776824034337</v>
      </c>
      <c r="N934" s="2">
        <f>COUNTIFS($D$2:D933,$N$2)/L934</f>
        <v>0.15236051502145923</v>
      </c>
      <c r="O934" s="2">
        <f>COUNTIFS($D$2:D933,$O$2)/L934</f>
        <v>6.4377682403433473E-2</v>
      </c>
      <c r="P934" s="2">
        <f>COUNTIFS($D$2:D933,$P$2)/L934</f>
        <v>2.6824034334763949E-2</v>
      </c>
    </row>
    <row r="935" spans="1:16" x14ac:dyDescent="0.35">
      <c r="A935">
        <v>934</v>
      </c>
      <c r="B935" t="s">
        <v>2949</v>
      </c>
      <c r="C935" t="s">
        <v>2004</v>
      </c>
      <c r="D935" t="str">
        <f t="shared" si="17"/>
        <v>Germanic</v>
      </c>
      <c r="L935">
        <v>933</v>
      </c>
      <c r="M935" s="2">
        <f>COUNTIFS($D$2:D934,$M$2)/L935</f>
        <v>0.75669882100750263</v>
      </c>
      <c r="N935" s="2">
        <f>COUNTIFS($D$2:D934,$N$2)/L935</f>
        <v>0.15219721329046088</v>
      </c>
      <c r="O935" s="2">
        <f>COUNTIFS($D$2:D934,$O$2)/L935</f>
        <v>6.4308681672025719E-2</v>
      </c>
      <c r="P935" s="2">
        <f>COUNTIFS($D$2:D934,$P$2)/L935</f>
        <v>2.6795284030010719E-2</v>
      </c>
    </row>
    <row r="936" spans="1:16" x14ac:dyDescent="0.35">
      <c r="A936">
        <v>935</v>
      </c>
      <c r="B936" t="s">
        <v>2950</v>
      </c>
      <c r="C936" t="s">
        <v>2004</v>
      </c>
      <c r="D936" t="str">
        <f t="shared" si="17"/>
        <v>Germanic</v>
      </c>
      <c r="L936">
        <v>934</v>
      </c>
      <c r="M936" s="2">
        <f>COUNTIFS($D$2:D935,$M$2)/L936</f>
        <v>0.75695931477516065</v>
      </c>
      <c r="N936" s="2">
        <f>COUNTIFS($D$2:D935,$N$2)/L936</f>
        <v>0.15203426124197003</v>
      </c>
      <c r="O936" s="2">
        <f>COUNTIFS($D$2:D935,$O$2)/L936</f>
        <v>6.4239828693790149E-2</v>
      </c>
      <c r="P936" s="2">
        <f>COUNTIFS($D$2:D935,$P$2)/L936</f>
        <v>2.676659528907923E-2</v>
      </c>
    </row>
    <row r="937" spans="1:16" x14ac:dyDescent="0.35">
      <c r="A937">
        <v>936</v>
      </c>
      <c r="B937" t="s">
        <v>2951</v>
      </c>
      <c r="C937" t="s">
        <v>2004</v>
      </c>
      <c r="D937" t="str">
        <f t="shared" si="17"/>
        <v>Germanic</v>
      </c>
      <c r="L937">
        <v>935</v>
      </c>
      <c r="M937" s="2">
        <f>COUNTIFS($D$2:D936,$M$2)/L937</f>
        <v>0.75721925133689838</v>
      </c>
      <c r="N937" s="2">
        <f>COUNTIFS($D$2:D936,$N$2)/L937</f>
        <v>0.15187165775401071</v>
      </c>
      <c r="O937" s="2">
        <f>COUNTIFS($D$2:D936,$O$2)/L937</f>
        <v>6.4171122994652413E-2</v>
      </c>
      <c r="P937" s="2">
        <f>COUNTIFS($D$2:D936,$P$2)/L937</f>
        <v>2.6737967914438502E-2</v>
      </c>
    </row>
    <row r="938" spans="1:16" x14ac:dyDescent="0.35">
      <c r="A938">
        <v>937</v>
      </c>
      <c r="B938" t="s">
        <v>2952</v>
      </c>
      <c r="C938" t="s">
        <v>2004</v>
      </c>
      <c r="D938" t="str">
        <f t="shared" si="17"/>
        <v>Germanic</v>
      </c>
      <c r="L938">
        <v>936</v>
      </c>
      <c r="M938" s="2">
        <f>COUNTIFS($D$2:D937,$M$2)/L938</f>
        <v>0.75747863247863245</v>
      </c>
      <c r="N938" s="2">
        <f>COUNTIFS($D$2:D937,$N$2)/L938</f>
        <v>0.1517094017094017</v>
      </c>
      <c r="O938" s="2">
        <f>COUNTIFS($D$2:D937,$O$2)/L938</f>
        <v>6.4102564102564097E-2</v>
      </c>
      <c r="P938" s="2">
        <f>COUNTIFS($D$2:D937,$P$2)/L938</f>
        <v>2.6709401709401708E-2</v>
      </c>
    </row>
    <row r="939" spans="1:16" x14ac:dyDescent="0.35">
      <c r="A939">
        <v>938</v>
      </c>
      <c r="B939" t="s">
        <v>2953</v>
      </c>
      <c r="C939" t="s">
        <v>2004</v>
      </c>
      <c r="D939" t="str">
        <f t="shared" si="17"/>
        <v>Germanic</v>
      </c>
      <c r="L939">
        <v>937</v>
      </c>
      <c r="M939" s="2">
        <f>COUNTIFS($D$2:D938,$M$2)/L939</f>
        <v>0.75773745997865527</v>
      </c>
      <c r="N939" s="2">
        <f>COUNTIFS($D$2:D938,$N$2)/L939</f>
        <v>0.15154749199573106</v>
      </c>
      <c r="O939" s="2">
        <f>COUNTIFS($D$2:D938,$O$2)/L939</f>
        <v>6.4034151547491994E-2</v>
      </c>
      <c r="P939" s="2">
        <f>COUNTIFS($D$2:D938,$P$2)/L939</f>
        <v>2.6680896478121666E-2</v>
      </c>
    </row>
    <row r="940" spans="1:16" x14ac:dyDescent="0.35">
      <c r="A940">
        <v>939</v>
      </c>
      <c r="B940" t="s">
        <v>2954</v>
      </c>
      <c r="C940" t="s">
        <v>2040</v>
      </c>
      <c r="D940" t="str">
        <f t="shared" si="17"/>
        <v>French</v>
      </c>
      <c r="L940">
        <v>938</v>
      </c>
      <c r="M940" s="2">
        <f>COUNTIFS($D$2:D939,$M$2)/L940</f>
        <v>0.75799573560767586</v>
      </c>
      <c r="N940" s="2">
        <f>COUNTIFS($D$2:D939,$N$2)/L940</f>
        <v>0.1513859275053305</v>
      </c>
      <c r="O940" s="2">
        <f>COUNTIFS($D$2:D939,$O$2)/L940</f>
        <v>6.3965884861407252E-2</v>
      </c>
      <c r="P940" s="2">
        <f>COUNTIFS($D$2:D939,$P$2)/L940</f>
        <v>2.6652452025586353E-2</v>
      </c>
    </row>
    <row r="941" spans="1:16" x14ac:dyDescent="0.35">
      <c r="A941">
        <v>940</v>
      </c>
      <c r="B941" t="s">
        <v>2955</v>
      </c>
      <c r="C941" t="s">
        <v>2004</v>
      </c>
      <c r="D941" t="str">
        <f t="shared" si="17"/>
        <v>Germanic</v>
      </c>
      <c r="L941">
        <v>939</v>
      </c>
      <c r="M941" s="2">
        <f>COUNTIFS($D$2:D940,$M$2)/L941</f>
        <v>0.75718849840255587</v>
      </c>
      <c r="N941" s="2">
        <f>COUNTIFS($D$2:D940,$N$2)/L941</f>
        <v>0.15228966986155484</v>
      </c>
      <c r="O941" s="2">
        <f>COUNTIFS($D$2:D940,$O$2)/L941</f>
        <v>6.3897763578274758E-2</v>
      </c>
      <c r="P941" s="2">
        <f>COUNTIFS($D$2:D940,$P$2)/L941</f>
        <v>2.6624068157614485E-2</v>
      </c>
    </row>
    <row r="942" spans="1:16" x14ac:dyDescent="0.35">
      <c r="A942">
        <v>941</v>
      </c>
      <c r="B942" t="s">
        <v>2956</v>
      </c>
      <c r="C942" t="s">
        <v>2004</v>
      </c>
      <c r="D942" t="str">
        <f t="shared" si="17"/>
        <v>Germanic</v>
      </c>
      <c r="L942">
        <v>940</v>
      </c>
      <c r="M942" s="2">
        <f>COUNTIFS($D$2:D941,$M$2)/L942</f>
        <v>0.75744680851063828</v>
      </c>
      <c r="N942" s="2">
        <f>COUNTIFS($D$2:D941,$N$2)/L942</f>
        <v>0.15212765957446808</v>
      </c>
      <c r="O942" s="2">
        <f>COUNTIFS($D$2:D941,$O$2)/L942</f>
        <v>6.3829787234042548E-2</v>
      </c>
      <c r="P942" s="2">
        <f>COUNTIFS($D$2:D941,$P$2)/L942</f>
        <v>2.6595744680851064E-2</v>
      </c>
    </row>
    <row r="943" spans="1:16" x14ac:dyDescent="0.35">
      <c r="A943">
        <v>942</v>
      </c>
      <c r="B943" t="s">
        <v>2957</v>
      </c>
      <c r="C943" t="s">
        <v>2040</v>
      </c>
      <c r="D943" t="str">
        <f t="shared" si="17"/>
        <v>French</v>
      </c>
      <c r="L943">
        <v>941</v>
      </c>
      <c r="M943" s="2">
        <f>COUNTIFS($D$2:D942,$M$2)/L943</f>
        <v>0.75770456960680133</v>
      </c>
      <c r="N943" s="2">
        <f>COUNTIFS($D$2:D942,$N$2)/L943</f>
        <v>0.15196599362380447</v>
      </c>
      <c r="O943" s="2">
        <f>COUNTIFS($D$2:D942,$O$2)/L943</f>
        <v>6.3761955366631248E-2</v>
      </c>
      <c r="P943" s="2">
        <f>COUNTIFS($D$2:D942,$P$2)/L943</f>
        <v>2.6567481402763018E-2</v>
      </c>
    </row>
    <row r="944" spans="1:16" x14ac:dyDescent="0.35">
      <c r="A944">
        <v>943</v>
      </c>
      <c r="B944" t="s">
        <v>2958</v>
      </c>
      <c r="C944" t="s">
        <v>2040</v>
      </c>
      <c r="D944" t="str">
        <f t="shared" si="17"/>
        <v>French</v>
      </c>
      <c r="L944">
        <v>942</v>
      </c>
      <c r="M944" s="2">
        <f>COUNTIFS($D$2:D943,$M$2)/L944</f>
        <v>0.75690021231422511</v>
      </c>
      <c r="N944" s="2">
        <f>COUNTIFS($D$2:D943,$N$2)/L944</f>
        <v>0.15286624203821655</v>
      </c>
      <c r="O944" s="2">
        <f>COUNTIFS($D$2:D943,$O$2)/L944</f>
        <v>6.3694267515923567E-2</v>
      </c>
      <c r="P944" s="2">
        <f>COUNTIFS($D$2:D943,$P$2)/L944</f>
        <v>2.6539278131634821E-2</v>
      </c>
    </row>
    <row r="945" spans="1:16" x14ac:dyDescent="0.35">
      <c r="A945">
        <v>944</v>
      </c>
      <c r="B945" t="s">
        <v>2959</v>
      </c>
      <c r="C945" t="s">
        <v>2004</v>
      </c>
      <c r="D945" t="str">
        <f t="shared" si="17"/>
        <v>Germanic</v>
      </c>
      <c r="L945">
        <v>943</v>
      </c>
      <c r="M945" s="2">
        <f>COUNTIFS($D$2:D944,$M$2)/L945</f>
        <v>0.75609756097560976</v>
      </c>
      <c r="N945" s="2">
        <f>COUNTIFS($D$2:D944,$N$2)/L945</f>
        <v>0.1537645811240721</v>
      </c>
      <c r="O945" s="2">
        <f>COUNTIFS($D$2:D944,$O$2)/L945</f>
        <v>6.362672322375397E-2</v>
      </c>
      <c r="P945" s="2">
        <f>COUNTIFS($D$2:D944,$P$2)/L945</f>
        <v>2.6511134676564158E-2</v>
      </c>
    </row>
    <row r="946" spans="1:16" x14ac:dyDescent="0.35">
      <c r="A946">
        <v>945</v>
      </c>
      <c r="B946" t="s">
        <v>2960</v>
      </c>
      <c r="C946" t="s">
        <v>2004</v>
      </c>
      <c r="D946" t="str">
        <f t="shared" si="17"/>
        <v>Germanic</v>
      </c>
      <c r="L946">
        <v>944</v>
      </c>
      <c r="M946" s="2">
        <f>COUNTIFS($D$2:D945,$M$2)/L946</f>
        <v>0.75635593220338981</v>
      </c>
      <c r="N946" s="2">
        <f>COUNTIFS($D$2:D945,$N$2)/L946</f>
        <v>0.15360169491525424</v>
      </c>
      <c r="O946" s="2">
        <f>COUNTIFS($D$2:D945,$O$2)/L946</f>
        <v>6.3559322033898302E-2</v>
      </c>
      <c r="P946" s="2">
        <f>COUNTIFS($D$2:D945,$P$2)/L946</f>
        <v>2.6483050847457626E-2</v>
      </c>
    </row>
    <row r="947" spans="1:16" x14ac:dyDescent="0.35">
      <c r="A947">
        <v>946</v>
      </c>
      <c r="B947" t="s">
        <v>2961</v>
      </c>
      <c r="C947" t="s">
        <v>2040</v>
      </c>
      <c r="D947" t="str">
        <f t="shared" si="17"/>
        <v>French</v>
      </c>
      <c r="L947">
        <v>945</v>
      </c>
      <c r="M947" s="2">
        <f>COUNTIFS($D$2:D946,$M$2)/L947</f>
        <v>0.75661375661375663</v>
      </c>
      <c r="N947" s="2">
        <f>COUNTIFS($D$2:D946,$N$2)/L947</f>
        <v>0.15343915343915343</v>
      </c>
      <c r="O947" s="2">
        <f>COUNTIFS($D$2:D946,$O$2)/L947</f>
        <v>6.3492063492063489E-2</v>
      </c>
      <c r="P947" s="2">
        <f>COUNTIFS($D$2:D946,$P$2)/L947</f>
        <v>2.6455026455026454E-2</v>
      </c>
    </row>
    <row r="948" spans="1:16" x14ac:dyDescent="0.35">
      <c r="A948">
        <v>947</v>
      </c>
      <c r="B948" t="s">
        <v>2962</v>
      </c>
      <c r="C948" t="s">
        <v>2040</v>
      </c>
      <c r="D948" t="str">
        <f t="shared" si="17"/>
        <v>French</v>
      </c>
      <c r="L948">
        <v>946</v>
      </c>
      <c r="M948" s="2">
        <f>COUNTIFS($D$2:D947,$M$2)/L948</f>
        <v>0.7558139534883721</v>
      </c>
      <c r="N948" s="2">
        <f>COUNTIFS($D$2:D947,$N$2)/L948</f>
        <v>0.15433403805496829</v>
      </c>
      <c r="O948" s="2">
        <f>COUNTIFS($D$2:D947,$O$2)/L948</f>
        <v>6.3424947145877375E-2</v>
      </c>
      <c r="P948" s="2">
        <f>COUNTIFS($D$2:D947,$P$2)/L948</f>
        <v>2.6427061310782242E-2</v>
      </c>
    </row>
    <row r="949" spans="1:16" x14ac:dyDescent="0.35">
      <c r="A949">
        <v>948</v>
      </c>
      <c r="B949" t="s">
        <v>2963</v>
      </c>
      <c r="C949" t="s">
        <v>2690</v>
      </c>
      <c r="D949" t="str">
        <f t="shared" si="17"/>
        <v>Other</v>
      </c>
      <c r="L949">
        <v>947</v>
      </c>
      <c r="M949" s="2">
        <f>COUNTIFS($D$2:D948,$M$2)/L949</f>
        <v>0.75501583949313622</v>
      </c>
      <c r="N949" s="2">
        <f>COUNTIFS($D$2:D948,$N$2)/L949</f>
        <v>0.15522703273495247</v>
      </c>
      <c r="O949" s="2">
        <f>COUNTIFS($D$2:D948,$O$2)/L949</f>
        <v>6.3357972544878557E-2</v>
      </c>
      <c r="P949" s="2">
        <f>COUNTIFS($D$2:D948,$P$2)/L949</f>
        <v>2.6399155227032733E-2</v>
      </c>
    </row>
    <row r="950" spans="1:16" x14ac:dyDescent="0.35">
      <c r="A950">
        <v>949</v>
      </c>
      <c r="B950" t="s">
        <v>2964</v>
      </c>
      <c r="C950" t="s">
        <v>2040</v>
      </c>
      <c r="D950" t="str">
        <f t="shared" si="17"/>
        <v>French</v>
      </c>
      <c r="L950">
        <v>948</v>
      </c>
      <c r="M950" s="2">
        <f>COUNTIFS($D$2:D949,$M$2)/L950</f>
        <v>0.75421940928270037</v>
      </c>
      <c r="N950" s="2">
        <f>COUNTIFS($D$2:D949,$N$2)/L950</f>
        <v>0.1550632911392405</v>
      </c>
      <c r="O950" s="2">
        <f>COUNTIFS($D$2:D949,$O$2)/L950</f>
        <v>6.3291139240506333E-2</v>
      </c>
      <c r="P950" s="2">
        <f>COUNTIFS($D$2:D949,$P$2)/L950</f>
        <v>2.7426160337552744E-2</v>
      </c>
    </row>
    <row r="951" spans="1:16" x14ac:dyDescent="0.35">
      <c r="A951">
        <v>950</v>
      </c>
      <c r="B951" t="s">
        <v>2965</v>
      </c>
      <c r="C951" t="s">
        <v>2004</v>
      </c>
      <c r="D951" t="str">
        <f t="shared" si="17"/>
        <v>Germanic</v>
      </c>
      <c r="L951">
        <v>949</v>
      </c>
      <c r="M951" s="2">
        <f>COUNTIFS($D$2:D950,$M$2)/L951</f>
        <v>0.75342465753424659</v>
      </c>
      <c r="N951" s="2">
        <f>COUNTIFS($D$2:D950,$N$2)/L951</f>
        <v>0.15595363540569021</v>
      </c>
      <c r="O951" s="2">
        <f>COUNTIFS($D$2:D950,$O$2)/L951</f>
        <v>6.3224446786090627E-2</v>
      </c>
      <c r="P951" s="2">
        <f>COUNTIFS($D$2:D950,$P$2)/L951</f>
        <v>2.7397260273972601E-2</v>
      </c>
    </row>
    <row r="952" spans="1:16" x14ac:dyDescent="0.35">
      <c r="A952">
        <v>951</v>
      </c>
      <c r="B952" t="s">
        <v>2966</v>
      </c>
      <c r="C952" t="s">
        <v>2004</v>
      </c>
      <c r="D952" t="str">
        <f t="shared" si="17"/>
        <v>Germanic</v>
      </c>
      <c r="L952">
        <v>950</v>
      </c>
      <c r="M952" s="2">
        <f>COUNTIFS($D$2:D951,$M$2)/L952</f>
        <v>0.75368421052631573</v>
      </c>
      <c r="N952" s="2">
        <f>COUNTIFS($D$2:D951,$N$2)/L952</f>
        <v>0.15578947368421053</v>
      </c>
      <c r="O952" s="2">
        <f>COUNTIFS($D$2:D951,$O$2)/L952</f>
        <v>6.3157894736842107E-2</v>
      </c>
      <c r="P952" s="2">
        <f>COUNTIFS($D$2:D951,$P$2)/L952</f>
        <v>2.736842105263158E-2</v>
      </c>
    </row>
    <row r="953" spans="1:16" x14ac:dyDescent="0.35">
      <c r="A953">
        <v>952</v>
      </c>
      <c r="B953" t="s">
        <v>2967</v>
      </c>
      <c r="C953" t="s">
        <v>2004</v>
      </c>
      <c r="D953" t="str">
        <f t="shared" si="17"/>
        <v>Germanic</v>
      </c>
      <c r="L953">
        <v>951</v>
      </c>
      <c r="M953" s="2">
        <f>COUNTIFS($D$2:D952,$M$2)/L953</f>
        <v>0.75394321766561512</v>
      </c>
      <c r="N953" s="2">
        <f>COUNTIFS($D$2:D952,$N$2)/L953</f>
        <v>0.15562565720294427</v>
      </c>
      <c r="O953" s="2">
        <f>COUNTIFS($D$2:D952,$O$2)/L953</f>
        <v>6.3091482649842268E-2</v>
      </c>
      <c r="P953" s="2">
        <f>COUNTIFS($D$2:D952,$P$2)/L953</f>
        <v>2.7339642481598318E-2</v>
      </c>
    </row>
    <row r="954" spans="1:16" x14ac:dyDescent="0.35">
      <c r="A954">
        <v>953</v>
      </c>
      <c r="B954" t="s">
        <v>2968</v>
      </c>
      <c r="C954" t="s">
        <v>2004</v>
      </c>
      <c r="D954" t="str">
        <f t="shared" si="17"/>
        <v>Germanic</v>
      </c>
      <c r="L954">
        <v>952</v>
      </c>
      <c r="M954" s="2">
        <f>COUNTIFS($D$2:D953,$M$2)/L954</f>
        <v>0.75420168067226889</v>
      </c>
      <c r="N954" s="2">
        <f>COUNTIFS($D$2:D953,$N$2)/L954</f>
        <v>0.15546218487394958</v>
      </c>
      <c r="O954" s="2">
        <f>COUNTIFS($D$2:D953,$O$2)/L954</f>
        <v>6.3025210084033612E-2</v>
      </c>
      <c r="P954" s="2">
        <f>COUNTIFS($D$2:D953,$P$2)/L954</f>
        <v>2.7310924369747899E-2</v>
      </c>
    </row>
    <row r="955" spans="1:16" x14ac:dyDescent="0.35">
      <c r="A955">
        <v>954</v>
      </c>
      <c r="B955" t="s">
        <v>2969</v>
      </c>
      <c r="C955" t="s">
        <v>2004</v>
      </c>
      <c r="D955" t="str">
        <f t="shared" si="17"/>
        <v>Germanic</v>
      </c>
      <c r="L955">
        <v>953</v>
      </c>
      <c r="M955" s="2">
        <f>COUNTIFS($D$2:D954,$M$2)/L955</f>
        <v>0.75445960125918154</v>
      </c>
      <c r="N955" s="2">
        <f>COUNTIFS($D$2:D954,$N$2)/L955</f>
        <v>0.15529905561385099</v>
      </c>
      <c r="O955" s="2">
        <f>COUNTIFS($D$2:D954,$O$2)/L955</f>
        <v>6.2959076600209857E-2</v>
      </c>
      <c r="P955" s="2">
        <f>COUNTIFS($D$2:D954,$P$2)/L955</f>
        <v>2.7282266526757609E-2</v>
      </c>
    </row>
    <row r="956" spans="1:16" x14ac:dyDescent="0.35">
      <c r="A956">
        <v>955</v>
      </c>
      <c r="B956" t="s">
        <v>2970</v>
      </c>
      <c r="C956" t="s">
        <v>2004</v>
      </c>
      <c r="D956" t="str">
        <f t="shared" si="17"/>
        <v>Germanic</v>
      </c>
      <c r="L956">
        <v>954</v>
      </c>
      <c r="M956" s="2">
        <f>COUNTIFS($D$2:D955,$M$2)/L956</f>
        <v>0.75471698113207553</v>
      </c>
      <c r="N956" s="2">
        <f>COUNTIFS($D$2:D955,$N$2)/L956</f>
        <v>0.15513626834381553</v>
      </c>
      <c r="O956" s="2">
        <f>COUNTIFS($D$2:D955,$O$2)/L956</f>
        <v>6.2893081761006289E-2</v>
      </c>
      <c r="P956" s="2">
        <f>COUNTIFS($D$2:D955,$P$2)/L956</f>
        <v>2.7253668763102725E-2</v>
      </c>
    </row>
    <row r="957" spans="1:16" x14ac:dyDescent="0.35">
      <c r="A957">
        <v>956</v>
      </c>
      <c r="B957" t="s">
        <v>2971</v>
      </c>
      <c r="C957" t="s">
        <v>2004</v>
      </c>
      <c r="D957" t="str">
        <f t="shared" si="17"/>
        <v>Germanic</v>
      </c>
      <c r="L957">
        <v>955</v>
      </c>
      <c r="M957" s="2">
        <f>COUNTIFS($D$2:D956,$M$2)/L957</f>
        <v>0.75497382198952878</v>
      </c>
      <c r="N957" s="2">
        <f>COUNTIFS($D$2:D956,$N$2)/L957</f>
        <v>0.1549738219895288</v>
      </c>
      <c r="O957" s="2">
        <f>COUNTIFS($D$2:D956,$O$2)/L957</f>
        <v>6.2827225130890049E-2</v>
      </c>
      <c r="P957" s="2">
        <f>COUNTIFS($D$2:D956,$P$2)/L957</f>
        <v>2.7225130890052355E-2</v>
      </c>
    </row>
    <row r="958" spans="1:16" x14ac:dyDescent="0.35">
      <c r="A958">
        <v>957</v>
      </c>
      <c r="B958" t="s">
        <v>2972</v>
      </c>
      <c r="C958" t="s">
        <v>2004</v>
      </c>
      <c r="D958" t="str">
        <f t="shared" si="17"/>
        <v>Germanic</v>
      </c>
      <c r="L958">
        <v>956</v>
      </c>
      <c r="M958" s="2">
        <f>COUNTIFS($D$2:D957,$M$2)/L958</f>
        <v>0.75523012552301261</v>
      </c>
      <c r="N958" s="2">
        <f>COUNTIFS($D$2:D957,$N$2)/L958</f>
        <v>0.15481171548117154</v>
      </c>
      <c r="O958" s="2">
        <f>COUNTIFS($D$2:D957,$O$2)/L958</f>
        <v>6.2761506276150625E-2</v>
      </c>
      <c r="P958" s="2">
        <f>COUNTIFS($D$2:D957,$P$2)/L958</f>
        <v>2.7196652719665274E-2</v>
      </c>
    </row>
    <row r="959" spans="1:16" x14ac:dyDescent="0.35">
      <c r="A959">
        <v>958</v>
      </c>
      <c r="B959" t="s">
        <v>2973</v>
      </c>
      <c r="C959" t="s">
        <v>2004</v>
      </c>
      <c r="D959" t="str">
        <f t="shared" si="17"/>
        <v>Germanic</v>
      </c>
      <c r="L959">
        <v>957</v>
      </c>
      <c r="M959" s="2">
        <f>COUNTIFS($D$2:D958,$M$2)/L959</f>
        <v>0.75548589341692785</v>
      </c>
      <c r="N959" s="2">
        <f>COUNTIFS($D$2:D958,$N$2)/L959</f>
        <v>0.15464994775339602</v>
      </c>
      <c r="O959" s="2">
        <f>COUNTIFS($D$2:D958,$O$2)/L959</f>
        <v>6.2695924764890276E-2</v>
      </c>
      <c r="P959" s="2">
        <f>COUNTIFS($D$2:D958,$P$2)/L959</f>
        <v>2.7168234064785787E-2</v>
      </c>
    </row>
    <row r="960" spans="1:16" x14ac:dyDescent="0.35">
      <c r="A960">
        <v>959</v>
      </c>
      <c r="B960" t="s">
        <v>2974</v>
      </c>
      <c r="C960" t="s">
        <v>2004</v>
      </c>
      <c r="D960" t="str">
        <f t="shared" si="17"/>
        <v>Germanic</v>
      </c>
      <c r="L960">
        <v>958</v>
      </c>
      <c r="M960" s="2">
        <f>COUNTIFS($D$2:D959,$M$2)/L960</f>
        <v>0.75574112734864296</v>
      </c>
      <c r="N960" s="2">
        <f>COUNTIFS($D$2:D959,$N$2)/L960</f>
        <v>0.1544885177453027</v>
      </c>
      <c r="O960" s="2">
        <f>COUNTIFS($D$2:D959,$O$2)/L960</f>
        <v>6.2630480167014613E-2</v>
      </c>
      <c r="P960" s="2">
        <f>COUNTIFS($D$2:D959,$P$2)/L960</f>
        <v>2.7139874739039668E-2</v>
      </c>
    </row>
    <row r="961" spans="1:16" x14ac:dyDescent="0.35">
      <c r="A961">
        <v>960</v>
      </c>
      <c r="B961" t="s">
        <v>2975</v>
      </c>
      <c r="C961" t="s">
        <v>2004</v>
      </c>
      <c r="D961" t="str">
        <f t="shared" si="17"/>
        <v>Germanic</v>
      </c>
      <c r="L961">
        <v>959</v>
      </c>
      <c r="M961" s="2">
        <f>COUNTIFS($D$2:D960,$M$2)/L961</f>
        <v>0.75599582898852968</v>
      </c>
      <c r="N961" s="2">
        <f>COUNTIFS($D$2:D960,$N$2)/L961</f>
        <v>0.15432742440041711</v>
      </c>
      <c r="O961" s="2">
        <f>COUNTIFS($D$2:D960,$O$2)/L961</f>
        <v>6.2565172054223156E-2</v>
      </c>
      <c r="P961" s="2">
        <f>COUNTIFS($D$2:D960,$P$2)/L961</f>
        <v>2.7111574556830033E-2</v>
      </c>
    </row>
    <row r="962" spans="1:16" x14ac:dyDescent="0.35">
      <c r="A962">
        <v>961</v>
      </c>
      <c r="B962" t="s">
        <v>2976</v>
      </c>
      <c r="C962" t="s">
        <v>2004</v>
      </c>
      <c r="D962" t="str">
        <f t="shared" si="17"/>
        <v>Germanic</v>
      </c>
      <c r="L962">
        <v>960</v>
      </c>
      <c r="M962" s="2">
        <f>COUNTIFS($D$2:D961,$M$2)/L962</f>
        <v>0.75624999999999998</v>
      </c>
      <c r="N962" s="2">
        <f>COUNTIFS($D$2:D961,$N$2)/L962</f>
        <v>0.15416666666666667</v>
      </c>
      <c r="O962" s="2">
        <f>COUNTIFS($D$2:D961,$O$2)/L962</f>
        <v>6.25E-2</v>
      </c>
      <c r="P962" s="2">
        <f>COUNTIFS($D$2:D961,$P$2)/L962</f>
        <v>2.7083333333333334E-2</v>
      </c>
    </row>
    <row r="963" spans="1:16" x14ac:dyDescent="0.35">
      <c r="A963">
        <v>962</v>
      </c>
      <c r="B963" t="s">
        <v>2977</v>
      </c>
      <c r="C963" t="s">
        <v>2004</v>
      </c>
      <c r="D963" t="str">
        <f t="shared" si="17"/>
        <v>Germanic</v>
      </c>
      <c r="L963">
        <v>961</v>
      </c>
      <c r="M963" s="2">
        <f>COUNTIFS($D$2:D962,$M$2)/L963</f>
        <v>0.75650364203954212</v>
      </c>
      <c r="N963" s="2">
        <f>COUNTIFS($D$2:D962,$N$2)/L963</f>
        <v>0.15400624349635797</v>
      </c>
      <c r="O963" s="2">
        <f>COUNTIFS($D$2:D962,$O$2)/L963</f>
        <v>6.2434963579604576E-2</v>
      </c>
      <c r="P963" s="2">
        <f>COUNTIFS($D$2:D962,$P$2)/L963</f>
        <v>2.7055150884495317E-2</v>
      </c>
    </row>
    <row r="964" spans="1:16" x14ac:dyDescent="0.35">
      <c r="A964">
        <v>963</v>
      </c>
      <c r="B964" t="s">
        <v>2978</v>
      </c>
      <c r="C964" t="s">
        <v>2004</v>
      </c>
      <c r="D964" t="str">
        <f t="shared" si="17"/>
        <v>Germanic</v>
      </c>
      <c r="L964">
        <v>962</v>
      </c>
      <c r="M964" s="2">
        <f>COUNTIFS($D$2:D963,$M$2)/L964</f>
        <v>0.7567567567567568</v>
      </c>
      <c r="N964" s="2">
        <f>COUNTIFS($D$2:D963,$N$2)/L964</f>
        <v>0.15384615384615385</v>
      </c>
      <c r="O964" s="2">
        <f>COUNTIFS($D$2:D963,$O$2)/L964</f>
        <v>6.2370062370062374E-2</v>
      </c>
      <c r="P964" s="2">
        <f>COUNTIFS($D$2:D963,$P$2)/L964</f>
        <v>2.7027027027027029E-2</v>
      </c>
    </row>
    <row r="965" spans="1:16" x14ac:dyDescent="0.35">
      <c r="A965">
        <v>964</v>
      </c>
      <c r="B965" t="s">
        <v>2979</v>
      </c>
      <c r="C965" t="s">
        <v>2004</v>
      </c>
      <c r="D965" t="str">
        <f t="shared" si="17"/>
        <v>Germanic</v>
      </c>
      <c r="L965">
        <v>963</v>
      </c>
      <c r="M965" s="2">
        <f>COUNTIFS($D$2:D964,$M$2)/L965</f>
        <v>0.7570093457943925</v>
      </c>
      <c r="N965" s="2">
        <f>COUNTIFS($D$2:D964,$N$2)/L965</f>
        <v>0.15368639667705089</v>
      </c>
      <c r="O965" s="2">
        <f>COUNTIFS($D$2:D964,$O$2)/L965</f>
        <v>6.2305295950155763E-2</v>
      </c>
      <c r="P965" s="2">
        <f>COUNTIFS($D$2:D964,$P$2)/L965</f>
        <v>2.6998961578400829E-2</v>
      </c>
    </row>
    <row r="966" spans="1:16" x14ac:dyDescent="0.35">
      <c r="A966">
        <v>965</v>
      </c>
      <c r="B966" t="s">
        <v>2980</v>
      </c>
      <c r="C966" t="s">
        <v>2104</v>
      </c>
      <c r="D966" t="str">
        <f t="shared" si="17"/>
        <v>Latin</v>
      </c>
      <c r="L966">
        <v>964</v>
      </c>
      <c r="M966" s="2">
        <f>COUNTIFS($D$2:D965,$M$2)/L966</f>
        <v>0.75726141078838172</v>
      </c>
      <c r="N966" s="2">
        <f>COUNTIFS($D$2:D965,$N$2)/L966</f>
        <v>0.15352697095435686</v>
      </c>
      <c r="O966" s="2">
        <f>COUNTIFS($D$2:D965,$O$2)/L966</f>
        <v>6.2240663900414939E-2</v>
      </c>
      <c r="P966" s="2">
        <f>COUNTIFS($D$2:D965,$P$2)/L966</f>
        <v>2.6970954356846474E-2</v>
      </c>
    </row>
    <row r="967" spans="1:16" x14ac:dyDescent="0.35">
      <c r="A967">
        <v>966</v>
      </c>
      <c r="B967" t="s">
        <v>2981</v>
      </c>
      <c r="C967" t="s">
        <v>2040</v>
      </c>
      <c r="D967" t="str">
        <f t="shared" ref="D967:D1030" si="18">INDEX(H:H,MATCH(C967,G:G,0))</f>
        <v>French</v>
      </c>
      <c r="L967">
        <v>965</v>
      </c>
      <c r="M967" s="2">
        <f>COUNTIFS($D$2:D966,$M$2)/L967</f>
        <v>0.75647668393782386</v>
      </c>
      <c r="N967" s="2">
        <f>COUNTIFS($D$2:D966,$N$2)/L967</f>
        <v>0.15336787564766841</v>
      </c>
      <c r="O967" s="2">
        <f>COUNTIFS($D$2:D966,$O$2)/L967</f>
        <v>6.3212435233160627E-2</v>
      </c>
      <c r="P967" s="2">
        <f>COUNTIFS($D$2:D966,$P$2)/L967</f>
        <v>2.6943005181347152E-2</v>
      </c>
    </row>
    <row r="968" spans="1:16" x14ac:dyDescent="0.35">
      <c r="A968">
        <v>967</v>
      </c>
      <c r="B968" t="s">
        <v>2982</v>
      </c>
      <c r="C968" t="s">
        <v>2004</v>
      </c>
      <c r="D968" t="str">
        <f t="shared" si="18"/>
        <v>Germanic</v>
      </c>
      <c r="L968">
        <v>966</v>
      </c>
      <c r="M968" s="2">
        <f>COUNTIFS($D$2:D967,$M$2)/L968</f>
        <v>0.75569358178053825</v>
      </c>
      <c r="N968" s="2">
        <f>COUNTIFS($D$2:D967,$N$2)/L968</f>
        <v>0.15424430641821946</v>
      </c>
      <c r="O968" s="2">
        <f>COUNTIFS($D$2:D967,$O$2)/L968</f>
        <v>6.3146997929606624E-2</v>
      </c>
      <c r="P968" s="2">
        <f>COUNTIFS($D$2:D967,$P$2)/L968</f>
        <v>2.6915113871635612E-2</v>
      </c>
    </row>
    <row r="969" spans="1:16" x14ac:dyDescent="0.35">
      <c r="A969">
        <v>968</v>
      </c>
      <c r="B969" t="s">
        <v>2983</v>
      </c>
      <c r="C969" t="s">
        <v>2104</v>
      </c>
      <c r="D969" t="str">
        <f t="shared" si="18"/>
        <v>Latin</v>
      </c>
      <c r="L969">
        <v>967</v>
      </c>
      <c r="M969" s="2">
        <f>COUNTIFS($D$2:D968,$M$2)/L969</f>
        <v>0.75594622543950363</v>
      </c>
      <c r="N969" s="2">
        <f>COUNTIFS($D$2:D968,$N$2)/L969</f>
        <v>0.15408479834539815</v>
      </c>
      <c r="O969" s="2">
        <f>COUNTIFS($D$2:D968,$O$2)/L969</f>
        <v>6.3081695966907964E-2</v>
      </c>
      <c r="P969" s="2">
        <f>COUNTIFS($D$2:D968,$P$2)/L969</f>
        <v>2.688728024819028E-2</v>
      </c>
    </row>
    <row r="970" spans="1:16" x14ac:dyDescent="0.35">
      <c r="A970">
        <v>969</v>
      </c>
      <c r="B970" t="s">
        <v>2984</v>
      </c>
      <c r="C970" t="s">
        <v>2004</v>
      </c>
      <c r="D970" t="str">
        <f t="shared" si="18"/>
        <v>Germanic</v>
      </c>
      <c r="L970">
        <v>968</v>
      </c>
      <c r="M970" s="2">
        <f>COUNTIFS($D$2:D969,$M$2)/L970</f>
        <v>0.7551652892561983</v>
      </c>
      <c r="N970" s="2">
        <f>COUNTIFS($D$2:D969,$N$2)/L970</f>
        <v>0.15392561983471073</v>
      </c>
      <c r="O970" s="2">
        <f>COUNTIFS($D$2:D969,$O$2)/L970</f>
        <v>6.4049586776859499E-2</v>
      </c>
      <c r="P970" s="2">
        <f>COUNTIFS($D$2:D969,$P$2)/L970</f>
        <v>2.6859504132231406E-2</v>
      </c>
    </row>
    <row r="971" spans="1:16" x14ac:dyDescent="0.35">
      <c r="A971">
        <v>970</v>
      </c>
      <c r="B971" t="s">
        <v>2985</v>
      </c>
      <c r="C971" t="s">
        <v>2040</v>
      </c>
      <c r="D971" t="str">
        <f t="shared" si="18"/>
        <v>French</v>
      </c>
      <c r="L971">
        <v>969</v>
      </c>
      <c r="M971" s="2">
        <f>COUNTIFS($D$2:D970,$M$2)/L971</f>
        <v>0.7554179566563467</v>
      </c>
      <c r="N971" s="2">
        <f>COUNTIFS($D$2:D970,$N$2)/L971</f>
        <v>0.15376676986584106</v>
      </c>
      <c r="O971" s="2">
        <f>COUNTIFS($D$2:D970,$O$2)/L971</f>
        <v>6.3983488132094937E-2</v>
      </c>
      <c r="P971" s="2">
        <f>COUNTIFS($D$2:D970,$P$2)/L971</f>
        <v>2.6831785345717233E-2</v>
      </c>
    </row>
    <row r="972" spans="1:16" x14ac:dyDescent="0.35">
      <c r="A972">
        <v>971</v>
      </c>
      <c r="B972" t="s">
        <v>2986</v>
      </c>
      <c r="C972" t="s">
        <v>2004</v>
      </c>
      <c r="D972" t="str">
        <f t="shared" si="18"/>
        <v>Germanic</v>
      </c>
      <c r="L972">
        <v>970</v>
      </c>
      <c r="M972" s="2">
        <f>COUNTIFS($D$2:D971,$M$2)/L972</f>
        <v>0.75463917525773194</v>
      </c>
      <c r="N972" s="2">
        <f>COUNTIFS($D$2:D971,$N$2)/L972</f>
        <v>0.15463917525773196</v>
      </c>
      <c r="O972" s="2">
        <f>COUNTIFS($D$2:D971,$O$2)/L972</f>
        <v>6.3917525773195871E-2</v>
      </c>
      <c r="P972" s="2">
        <f>COUNTIFS($D$2:D971,$P$2)/L972</f>
        <v>2.6804123711340205E-2</v>
      </c>
    </row>
    <row r="973" spans="1:16" x14ac:dyDescent="0.35">
      <c r="A973">
        <v>972</v>
      </c>
      <c r="B973" t="s">
        <v>2987</v>
      </c>
      <c r="C973" t="s">
        <v>2004</v>
      </c>
      <c r="D973" t="str">
        <f t="shared" si="18"/>
        <v>Germanic</v>
      </c>
      <c r="L973">
        <v>971</v>
      </c>
      <c r="M973" s="2">
        <f>COUNTIFS($D$2:D972,$M$2)/L973</f>
        <v>0.7548918640576725</v>
      </c>
      <c r="N973" s="2">
        <f>COUNTIFS($D$2:D972,$N$2)/L973</f>
        <v>0.15447991761071062</v>
      </c>
      <c r="O973" s="2">
        <f>COUNTIFS($D$2:D972,$O$2)/L973</f>
        <v>6.3851699279093718E-2</v>
      </c>
      <c r="P973" s="2">
        <f>COUNTIFS($D$2:D972,$P$2)/L973</f>
        <v>2.6776519052523172E-2</v>
      </c>
    </row>
    <row r="974" spans="1:16" x14ac:dyDescent="0.35">
      <c r="A974">
        <v>973</v>
      </c>
      <c r="B974" t="s">
        <v>2988</v>
      </c>
      <c r="C974" t="s">
        <v>2040</v>
      </c>
      <c r="D974" t="str">
        <f t="shared" si="18"/>
        <v>French</v>
      </c>
      <c r="L974">
        <v>972</v>
      </c>
      <c r="M974" s="2">
        <f>COUNTIFS($D$2:D973,$M$2)/L974</f>
        <v>0.75514403292181065</v>
      </c>
      <c r="N974" s="2">
        <f>COUNTIFS($D$2:D973,$N$2)/L974</f>
        <v>0.15432098765432098</v>
      </c>
      <c r="O974" s="2">
        <f>COUNTIFS($D$2:D973,$O$2)/L974</f>
        <v>6.3786008230452676E-2</v>
      </c>
      <c r="P974" s="2">
        <f>COUNTIFS($D$2:D973,$P$2)/L974</f>
        <v>2.6748971193415638E-2</v>
      </c>
    </row>
    <row r="975" spans="1:16" x14ac:dyDescent="0.35">
      <c r="A975">
        <v>974</v>
      </c>
      <c r="B975" t="s">
        <v>2989</v>
      </c>
      <c r="C975" t="s">
        <v>2004</v>
      </c>
      <c r="D975" t="str">
        <f t="shared" si="18"/>
        <v>Germanic</v>
      </c>
      <c r="L975">
        <v>973</v>
      </c>
      <c r="M975" s="2">
        <f>COUNTIFS($D$2:D974,$M$2)/L975</f>
        <v>0.75436793422404935</v>
      </c>
      <c r="N975" s="2">
        <f>COUNTIFS($D$2:D974,$N$2)/L975</f>
        <v>0.15519013360739981</v>
      </c>
      <c r="O975" s="2">
        <f>COUNTIFS($D$2:D974,$O$2)/L975</f>
        <v>6.3720452209660841E-2</v>
      </c>
      <c r="P975" s="2">
        <f>COUNTIFS($D$2:D974,$P$2)/L975</f>
        <v>2.6721479958890029E-2</v>
      </c>
    </row>
    <row r="976" spans="1:16" x14ac:dyDescent="0.35">
      <c r="A976">
        <v>975</v>
      </c>
      <c r="B976" t="s">
        <v>2990</v>
      </c>
      <c r="C976" t="s">
        <v>2004</v>
      </c>
      <c r="D976" t="str">
        <f t="shared" si="18"/>
        <v>Germanic</v>
      </c>
      <c r="L976">
        <v>974</v>
      </c>
      <c r="M976" s="2">
        <f>COUNTIFS($D$2:D975,$M$2)/L976</f>
        <v>0.75462012320328542</v>
      </c>
      <c r="N976" s="2">
        <f>COUNTIFS($D$2:D975,$N$2)/L976</f>
        <v>0.15503080082135523</v>
      </c>
      <c r="O976" s="2">
        <f>COUNTIFS($D$2:D975,$O$2)/L976</f>
        <v>6.3655030800821355E-2</v>
      </c>
      <c r="P976" s="2">
        <f>COUNTIFS($D$2:D975,$P$2)/L976</f>
        <v>2.6694045174537988E-2</v>
      </c>
    </row>
    <row r="977" spans="1:16" x14ac:dyDescent="0.35">
      <c r="A977">
        <v>976</v>
      </c>
      <c r="B977" t="s">
        <v>2991</v>
      </c>
      <c r="C977" t="s">
        <v>2040</v>
      </c>
      <c r="D977" t="str">
        <f t="shared" si="18"/>
        <v>French</v>
      </c>
      <c r="L977">
        <v>975</v>
      </c>
      <c r="M977" s="2">
        <f>COUNTIFS($D$2:D976,$M$2)/L977</f>
        <v>0.7548717948717949</v>
      </c>
      <c r="N977" s="2">
        <f>COUNTIFS($D$2:D976,$N$2)/L977</f>
        <v>0.15487179487179487</v>
      </c>
      <c r="O977" s="2">
        <f>COUNTIFS($D$2:D976,$O$2)/L977</f>
        <v>6.3589743589743591E-2</v>
      </c>
      <c r="P977" s="2">
        <f>COUNTIFS($D$2:D976,$P$2)/L977</f>
        <v>2.6666666666666668E-2</v>
      </c>
    </row>
    <row r="978" spans="1:16" x14ac:dyDescent="0.35">
      <c r="A978">
        <v>977</v>
      </c>
      <c r="B978" t="s">
        <v>2992</v>
      </c>
      <c r="C978" t="s">
        <v>2040</v>
      </c>
      <c r="D978" t="str">
        <f t="shared" si="18"/>
        <v>French</v>
      </c>
      <c r="L978">
        <v>976</v>
      </c>
      <c r="M978" s="2">
        <f>COUNTIFS($D$2:D977,$M$2)/L978</f>
        <v>0.75409836065573765</v>
      </c>
      <c r="N978" s="2">
        <f>COUNTIFS($D$2:D977,$N$2)/L978</f>
        <v>0.15573770491803279</v>
      </c>
      <c r="O978" s="2">
        <f>COUNTIFS($D$2:D977,$O$2)/L978</f>
        <v>6.3524590163934427E-2</v>
      </c>
      <c r="P978" s="2">
        <f>COUNTIFS($D$2:D977,$P$2)/L978</f>
        <v>2.663934426229508E-2</v>
      </c>
    </row>
    <row r="979" spans="1:16" x14ac:dyDescent="0.35">
      <c r="A979">
        <v>978</v>
      </c>
      <c r="B979" t="s">
        <v>2993</v>
      </c>
      <c r="C979" t="s">
        <v>2004</v>
      </c>
      <c r="D979" t="str">
        <f t="shared" si="18"/>
        <v>Germanic</v>
      </c>
      <c r="L979">
        <v>977</v>
      </c>
      <c r="M979" s="2">
        <f>COUNTIFS($D$2:D978,$M$2)/L979</f>
        <v>0.75332650972364379</v>
      </c>
      <c r="N979" s="2">
        <f>COUNTIFS($D$2:D978,$N$2)/L979</f>
        <v>0.15660184237461616</v>
      </c>
      <c r="O979" s="2">
        <f>COUNTIFS($D$2:D978,$O$2)/L979</f>
        <v>6.3459570112589556E-2</v>
      </c>
      <c r="P979" s="2">
        <f>COUNTIFS($D$2:D978,$P$2)/L979</f>
        <v>2.6612077789150462E-2</v>
      </c>
    </row>
    <row r="980" spans="1:16" x14ac:dyDescent="0.35">
      <c r="A980">
        <v>979</v>
      </c>
      <c r="B980" t="s">
        <v>2994</v>
      </c>
      <c r="C980" t="s">
        <v>2004</v>
      </c>
      <c r="D980" t="str">
        <f t="shared" si="18"/>
        <v>Germanic</v>
      </c>
      <c r="L980">
        <v>978</v>
      </c>
      <c r="M980" s="2">
        <f>COUNTIFS($D$2:D979,$M$2)/L980</f>
        <v>0.75357873210633952</v>
      </c>
      <c r="N980" s="2">
        <f>COUNTIFS($D$2:D979,$N$2)/L980</f>
        <v>0.15644171779141106</v>
      </c>
      <c r="O980" s="2">
        <f>COUNTIFS($D$2:D979,$O$2)/L980</f>
        <v>6.3394683026584867E-2</v>
      </c>
      <c r="P980" s="2">
        <f>COUNTIFS($D$2:D979,$P$2)/L980</f>
        <v>2.6584867075664622E-2</v>
      </c>
    </row>
    <row r="981" spans="1:16" x14ac:dyDescent="0.35">
      <c r="A981">
        <v>980</v>
      </c>
      <c r="B981" t="s">
        <v>2995</v>
      </c>
      <c r="C981" t="s">
        <v>2004</v>
      </c>
      <c r="D981" t="str">
        <f t="shared" si="18"/>
        <v>Germanic</v>
      </c>
      <c r="L981">
        <v>979</v>
      </c>
      <c r="M981" s="2">
        <f>COUNTIFS($D$2:D980,$M$2)/L981</f>
        <v>0.75383043922369763</v>
      </c>
      <c r="N981" s="2">
        <f>COUNTIFS($D$2:D980,$N$2)/L981</f>
        <v>0.15628192032686414</v>
      </c>
      <c r="O981" s="2">
        <f>COUNTIFS($D$2:D980,$O$2)/L981</f>
        <v>6.332992849846783E-2</v>
      </c>
      <c r="P981" s="2">
        <f>COUNTIFS($D$2:D980,$P$2)/L981</f>
        <v>2.6557711950970377E-2</v>
      </c>
    </row>
    <row r="982" spans="1:16" x14ac:dyDescent="0.35">
      <c r="A982">
        <v>981</v>
      </c>
      <c r="B982" t="s">
        <v>2996</v>
      </c>
      <c r="C982" t="s">
        <v>2004</v>
      </c>
      <c r="D982" t="str">
        <f t="shared" si="18"/>
        <v>Germanic</v>
      </c>
      <c r="L982">
        <v>980</v>
      </c>
      <c r="M982" s="2">
        <f>COUNTIFS($D$2:D981,$M$2)/L982</f>
        <v>0.75408163265306127</v>
      </c>
      <c r="N982" s="2">
        <f>COUNTIFS($D$2:D981,$N$2)/L982</f>
        <v>0.15612244897959185</v>
      </c>
      <c r="O982" s="2">
        <f>COUNTIFS($D$2:D981,$O$2)/L982</f>
        <v>6.3265306122448975E-2</v>
      </c>
      <c r="P982" s="2">
        <f>COUNTIFS($D$2:D981,$P$2)/L982</f>
        <v>2.6530612244897958E-2</v>
      </c>
    </row>
    <row r="983" spans="1:16" x14ac:dyDescent="0.35">
      <c r="A983">
        <v>982</v>
      </c>
      <c r="B983" t="s">
        <v>2997</v>
      </c>
      <c r="C983" t="s">
        <v>2004</v>
      </c>
      <c r="D983" t="str">
        <f t="shared" si="18"/>
        <v>Germanic</v>
      </c>
      <c r="L983">
        <v>981</v>
      </c>
      <c r="M983" s="2">
        <f>COUNTIFS($D$2:D982,$M$2)/L983</f>
        <v>0.75433231396534151</v>
      </c>
      <c r="N983" s="2">
        <f>COUNTIFS($D$2:D982,$N$2)/L983</f>
        <v>0.15596330275229359</v>
      </c>
      <c r="O983" s="2">
        <f>COUNTIFS($D$2:D982,$O$2)/L983</f>
        <v>6.3200815494393478E-2</v>
      </c>
      <c r="P983" s="2">
        <f>COUNTIFS($D$2:D982,$P$2)/L983</f>
        <v>2.6503567787971458E-2</v>
      </c>
    </row>
    <row r="984" spans="1:16" x14ac:dyDescent="0.35">
      <c r="A984">
        <v>983</v>
      </c>
      <c r="B984" t="s">
        <v>2998</v>
      </c>
      <c r="C984" t="s">
        <v>2004</v>
      </c>
      <c r="D984" t="str">
        <f t="shared" si="18"/>
        <v>Germanic</v>
      </c>
      <c r="L984">
        <v>982</v>
      </c>
      <c r="M984" s="2">
        <f>COUNTIFS($D$2:D983,$M$2)/L984</f>
        <v>0.75458248472505096</v>
      </c>
      <c r="N984" s="2">
        <f>COUNTIFS($D$2:D983,$N$2)/L984</f>
        <v>0.15580448065173116</v>
      </c>
      <c r="O984" s="2">
        <f>COUNTIFS($D$2:D983,$O$2)/L984</f>
        <v>6.313645621181263E-2</v>
      </c>
      <c r="P984" s="2">
        <f>COUNTIFS($D$2:D983,$P$2)/L984</f>
        <v>2.6476578411405296E-2</v>
      </c>
    </row>
    <row r="985" spans="1:16" x14ac:dyDescent="0.35">
      <c r="A985">
        <v>984</v>
      </c>
      <c r="B985" t="s">
        <v>2999</v>
      </c>
      <c r="C985" t="s">
        <v>2104</v>
      </c>
      <c r="D985" t="str">
        <f t="shared" si="18"/>
        <v>Latin</v>
      </c>
      <c r="L985">
        <v>983</v>
      </c>
      <c r="M985" s="2">
        <f>COUNTIFS($D$2:D984,$M$2)/L985</f>
        <v>0.7548321464903357</v>
      </c>
      <c r="N985" s="2">
        <f>COUNTIFS($D$2:D984,$N$2)/L985</f>
        <v>0.15564598168870802</v>
      </c>
      <c r="O985" s="2">
        <f>COUNTIFS($D$2:D984,$O$2)/L985</f>
        <v>6.3072227873855538E-2</v>
      </c>
      <c r="P985" s="2">
        <f>COUNTIFS($D$2:D984,$P$2)/L985</f>
        <v>2.6449643947100712E-2</v>
      </c>
    </row>
    <row r="986" spans="1:16" x14ac:dyDescent="0.35">
      <c r="A986">
        <v>985</v>
      </c>
      <c r="B986" t="s">
        <v>3000</v>
      </c>
      <c r="C986" t="s">
        <v>2004</v>
      </c>
      <c r="D986" t="str">
        <f t="shared" si="18"/>
        <v>Germanic</v>
      </c>
      <c r="L986">
        <v>984</v>
      </c>
      <c r="M986" s="2">
        <f>COUNTIFS($D$2:D985,$M$2)/L986</f>
        <v>0.75406504065040647</v>
      </c>
      <c r="N986" s="2">
        <f>COUNTIFS($D$2:D985,$N$2)/L986</f>
        <v>0.15548780487804878</v>
      </c>
      <c r="O986" s="2">
        <f>COUNTIFS($D$2:D985,$O$2)/L986</f>
        <v>6.402439024390244E-2</v>
      </c>
      <c r="P986" s="2">
        <f>COUNTIFS($D$2:D985,$P$2)/L986</f>
        <v>2.6422764227642278E-2</v>
      </c>
    </row>
    <row r="987" spans="1:16" x14ac:dyDescent="0.35">
      <c r="A987">
        <v>986</v>
      </c>
      <c r="B987" t="s">
        <v>3001</v>
      </c>
      <c r="C987" t="s">
        <v>2040</v>
      </c>
      <c r="D987" t="str">
        <f t="shared" si="18"/>
        <v>French</v>
      </c>
      <c r="L987">
        <v>985</v>
      </c>
      <c r="M987" s="2">
        <f>COUNTIFS($D$2:D986,$M$2)/L987</f>
        <v>0.75431472081218276</v>
      </c>
      <c r="N987" s="2">
        <f>COUNTIFS($D$2:D986,$N$2)/L987</f>
        <v>0.15532994923857868</v>
      </c>
      <c r="O987" s="2">
        <f>COUNTIFS($D$2:D986,$O$2)/L987</f>
        <v>6.3959390862944165E-2</v>
      </c>
      <c r="P987" s="2">
        <f>COUNTIFS($D$2:D986,$P$2)/L987</f>
        <v>2.6395939086294416E-2</v>
      </c>
    </row>
    <row r="988" spans="1:16" x14ac:dyDescent="0.35">
      <c r="A988">
        <v>987</v>
      </c>
      <c r="B988" t="s">
        <v>3002</v>
      </c>
      <c r="C988" t="s">
        <v>2004</v>
      </c>
      <c r="D988" t="str">
        <f t="shared" si="18"/>
        <v>Germanic</v>
      </c>
      <c r="L988">
        <v>986</v>
      </c>
      <c r="M988" s="2">
        <f>COUNTIFS($D$2:D987,$M$2)/L988</f>
        <v>0.75354969574036512</v>
      </c>
      <c r="N988" s="2">
        <f>COUNTIFS($D$2:D987,$N$2)/L988</f>
        <v>0.15618661257606492</v>
      </c>
      <c r="O988" s="2">
        <f>COUNTIFS($D$2:D987,$O$2)/L988</f>
        <v>6.3894523326572014E-2</v>
      </c>
      <c r="P988" s="2">
        <f>COUNTIFS($D$2:D987,$P$2)/L988</f>
        <v>2.6369168356997971E-2</v>
      </c>
    </row>
    <row r="989" spans="1:16" x14ac:dyDescent="0.35">
      <c r="A989">
        <v>988</v>
      </c>
      <c r="B989" t="s">
        <v>3003</v>
      </c>
      <c r="C989" t="s">
        <v>2104</v>
      </c>
      <c r="D989" t="str">
        <f t="shared" si="18"/>
        <v>Latin</v>
      </c>
      <c r="L989">
        <v>987</v>
      </c>
      <c r="M989" s="2">
        <f>COUNTIFS($D$2:D988,$M$2)/L989</f>
        <v>0.75379939209726443</v>
      </c>
      <c r="N989" s="2">
        <f>COUNTIFS($D$2:D988,$N$2)/L989</f>
        <v>0.15602836879432624</v>
      </c>
      <c r="O989" s="2">
        <f>COUNTIFS($D$2:D988,$O$2)/L989</f>
        <v>6.3829787234042548E-2</v>
      </c>
      <c r="P989" s="2">
        <f>COUNTIFS($D$2:D988,$P$2)/L989</f>
        <v>2.6342451874366769E-2</v>
      </c>
    </row>
    <row r="990" spans="1:16" x14ac:dyDescent="0.35">
      <c r="A990">
        <v>989</v>
      </c>
      <c r="B990" t="s">
        <v>3004</v>
      </c>
      <c r="C990" t="s">
        <v>2004</v>
      </c>
      <c r="D990" t="str">
        <f t="shared" si="18"/>
        <v>Germanic</v>
      </c>
      <c r="L990">
        <v>988</v>
      </c>
      <c r="M990" s="2">
        <f>COUNTIFS($D$2:D989,$M$2)/L990</f>
        <v>0.75303643724696356</v>
      </c>
      <c r="N990" s="2">
        <f>COUNTIFS($D$2:D989,$N$2)/L990</f>
        <v>0.15587044534412955</v>
      </c>
      <c r="O990" s="2">
        <f>COUNTIFS($D$2:D989,$O$2)/L990</f>
        <v>6.4777327935222673E-2</v>
      </c>
      <c r="P990" s="2">
        <f>COUNTIFS($D$2:D989,$P$2)/L990</f>
        <v>2.6315789473684209E-2</v>
      </c>
    </row>
    <row r="991" spans="1:16" x14ac:dyDescent="0.35">
      <c r="A991">
        <v>990</v>
      </c>
      <c r="B991" t="s">
        <v>3005</v>
      </c>
      <c r="C991" t="s">
        <v>2004</v>
      </c>
      <c r="D991" t="str">
        <f t="shared" si="18"/>
        <v>Germanic</v>
      </c>
      <c r="L991">
        <v>989</v>
      </c>
      <c r="M991" s="2">
        <f>COUNTIFS($D$2:D990,$M$2)/L991</f>
        <v>0.75328614762386248</v>
      </c>
      <c r="N991" s="2">
        <f>COUNTIFS($D$2:D990,$N$2)/L991</f>
        <v>0.1557128412537917</v>
      </c>
      <c r="O991" s="2">
        <f>COUNTIFS($D$2:D990,$O$2)/L991</f>
        <v>6.4711830131445908E-2</v>
      </c>
      <c r="P991" s="2">
        <f>COUNTIFS($D$2:D990,$P$2)/L991</f>
        <v>2.6289180990899899E-2</v>
      </c>
    </row>
    <row r="992" spans="1:16" x14ac:dyDescent="0.35">
      <c r="A992">
        <v>991</v>
      </c>
      <c r="B992" t="s">
        <v>3006</v>
      </c>
      <c r="C992" t="s">
        <v>2104</v>
      </c>
      <c r="D992" t="str">
        <f t="shared" si="18"/>
        <v>Latin</v>
      </c>
      <c r="L992">
        <v>990</v>
      </c>
      <c r="M992" s="2">
        <f>COUNTIFS($D$2:D991,$M$2)/L992</f>
        <v>0.7535353535353535</v>
      </c>
      <c r="N992" s="2">
        <f>COUNTIFS($D$2:D991,$N$2)/L992</f>
        <v>0.15555555555555556</v>
      </c>
      <c r="O992" s="2">
        <f>COUNTIFS($D$2:D991,$O$2)/L992</f>
        <v>6.4646464646464646E-2</v>
      </c>
      <c r="P992" s="2">
        <f>COUNTIFS($D$2:D991,$P$2)/L992</f>
        <v>2.6262626262626262E-2</v>
      </c>
    </row>
    <row r="993" spans="1:16" x14ac:dyDescent="0.35">
      <c r="A993">
        <v>992</v>
      </c>
      <c r="B993" t="s">
        <v>3007</v>
      </c>
      <c r="C993" t="s">
        <v>2040</v>
      </c>
      <c r="D993" t="str">
        <f t="shared" si="18"/>
        <v>French</v>
      </c>
      <c r="L993">
        <v>991</v>
      </c>
      <c r="M993" s="2">
        <f>COUNTIFS($D$2:D992,$M$2)/L993</f>
        <v>0.75277497477295663</v>
      </c>
      <c r="N993" s="2">
        <f>COUNTIFS($D$2:D992,$N$2)/L993</f>
        <v>0.15539858728557013</v>
      </c>
      <c r="O993" s="2">
        <f>COUNTIFS($D$2:D992,$O$2)/L993</f>
        <v>6.5590312815338045E-2</v>
      </c>
      <c r="P993" s="2">
        <f>COUNTIFS($D$2:D992,$P$2)/L993</f>
        <v>2.6236125126135216E-2</v>
      </c>
    </row>
    <row r="994" spans="1:16" x14ac:dyDescent="0.35">
      <c r="A994">
        <v>993</v>
      </c>
      <c r="B994" t="s">
        <v>3008</v>
      </c>
      <c r="C994" t="s">
        <v>2004</v>
      </c>
      <c r="D994" t="str">
        <f t="shared" si="18"/>
        <v>Germanic</v>
      </c>
      <c r="L994">
        <v>992</v>
      </c>
      <c r="M994" s="2">
        <f>COUNTIFS($D$2:D993,$M$2)/L994</f>
        <v>0.75201612903225812</v>
      </c>
      <c r="N994" s="2">
        <f>COUNTIFS($D$2:D993,$N$2)/L994</f>
        <v>0.15625</v>
      </c>
      <c r="O994" s="2">
        <f>COUNTIFS($D$2:D993,$O$2)/L994</f>
        <v>6.5524193548387094E-2</v>
      </c>
      <c r="P994" s="2">
        <f>COUNTIFS($D$2:D993,$P$2)/L994</f>
        <v>2.620967741935484E-2</v>
      </c>
    </row>
    <row r="995" spans="1:16" x14ac:dyDescent="0.35">
      <c r="A995">
        <v>994</v>
      </c>
      <c r="B995" t="s">
        <v>3009</v>
      </c>
      <c r="C995" t="s">
        <v>2040</v>
      </c>
      <c r="D995" t="str">
        <f t="shared" si="18"/>
        <v>French</v>
      </c>
      <c r="L995">
        <v>993</v>
      </c>
      <c r="M995" s="2">
        <f>COUNTIFS($D$2:D994,$M$2)/L995</f>
        <v>0.75226586102719029</v>
      </c>
      <c r="N995" s="2">
        <f>COUNTIFS($D$2:D994,$N$2)/L995</f>
        <v>0.15609264853977844</v>
      </c>
      <c r="O995" s="2">
        <f>COUNTIFS($D$2:D994,$O$2)/L995</f>
        <v>6.5458207452165157E-2</v>
      </c>
      <c r="P995" s="2">
        <f>COUNTIFS($D$2:D994,$P$2)/L995</f>
        <v>2.6183282980866064E-2</v>
      </c>
    </row>
    <row r="996" spans="1:16" x14ac:dyDescent="0.35">
      <c r="A996">
        <v>995</v>
      </c>
      <c r="B996" t="s">
        <v>3010</v>
      </c>
      <c r="C996" t="s">
        <v>2040</v>
      </c>
      <c r="D996" t="str">
        <f t="shared" si="18"/>
        <v>French</v>
      </c>
      <c r="L996">
        <v>994</v>
      </c>
      <c r="M996" s="2">
        <f>COUNTIFS($D$2:D995,$M$2)/L996</f>
        <v>0.75150905432595572</v>
      </c>
      <c r="N996" s="2">
        <f>COUNTIFS($D$2:D995,$N$2)/L996</f>
        <v>0.15694164989939638</v>
      </c>
      <c r="O996" s="2">
        <f>COUNTIFS($D$2:D995,$O$2)/L996</f>
        <v>6.5392354124748489E-2</v>
      </c>
      <c r="P996" s="2">
        <f>COUNTIFS($D$2:D995,$P$2)/L996</f>
        <v>2.6156941649899398E-2</v>
      </c>
    </row>
    <row r="997" spans="1:16" x14ac:dyDescent="0.35">
      <c r="A997">
        <v>996</v>
      </c>
      <c r="B997" t="s">
        <v>3011</v>
      </c>
      <c r="C997" t="s">
        <v>2040</v>
      </c>
      <c r="D997" t="str">
        <f t="shared" si="18"/>
        <v>French</v>
      </c>
      <c r="L997">
        <v>995</v>
      </c>
      <c r="M997" s="2">
        <f>COUNTIFS($D$2:D996,$M$2)/L997</f>
        <v>0.75075376884422107</v>
      </c>
      <c r="N997" s="2">
        <f>COUNTIFS($D$2:D996,$N$2)/L997</f>
        <v>0.1577889447236181</v>
      </c>
      <c r="O997" s="2">
        <f>COUNTIFS($D$2:D996,$O$2)/L997</f>
        <v>6.5326633165829151E-2</v>
      </c>
      <c r="P997" s="2">
        <f>COUNTIFS($D$2:D996,$P$2)/L997</f>
        <v>2.6130653266331658E-2</v>
      </c>
    </row>
    <row r="998" spans="1:16" x14ac:dyDescent="0.35">
      <c r="A998">
        <v>997</v>
      </c>
      <c r="B998" t="s">
        <v>3012</v>
      </c>
      <c r="C998" t="s">
        <v>2004</v>
      </c>
      <c r="D998" t="str">
        <f t="shared" si="18"/>
        <v>Germanic</v>
      </c>
      <c r="L998">
        <v>996</v>
      </c>
      <c r="M998" s="2">
        <f>COUNTIFS($D$2:D997,$M$2)/L998</f>
        <v>0.75</v>
      </c>
      <c r="N998" s="2">
        <f>COUNTIFS($D$2:D997,$N$2)/L998</f>
        <v>0.15863453815261044</v>
      </c>
      <c r="O998" s="2">
        <f>COUNTIFS($D$2:D997,$O$2)/L998</f>
        <v>6.5261044176706834E-2</v>
      </c>
      <c r="P998" s="2">
        <f>COUNTIFS($D$2:D997,$P$2)/L998</f>
        <v>2.6104417670682729E-2</v>
      </c>
    </row>
    <row r="999" spans="1:16" x14ac:dyDescent="0.35">
      <c r="A999">
        <v>998</v>
      </c>
      <c r="B999" t="s">
        <v>3013</v>
      </c>
      <c r="C999" t="s">
        <v>2004</v>
      </c>
      <c r="D999" t="str">
        <f t="shared" si="18"/>
        <v>Germanic</v>
      </c>
      <c r="L999">
        <v>997</v>
      </c>
      <c r="M999" s="2">
        <f>COUNTIFS($D$2:D998,$M$2)/L999</f>
        <v>0.75025075225677029</v>
      </c>
      <c r="N999" s="2">
        <f>COUNTIFS($D$2:D998,$N$2)/L999</f>
        <v>0.15847542627883651</v>
      </c>
      <c r="O999" s="2">
        <f>COUNTIFS($D$2:D998,$O$2)/L999</f>
        <v>6.5195586760280838E-2</v>
      </c>
      <c r="P999" s="2">
        <f>COUNTIFS($D$2:D998,$P$2)/L999</f>
        <v>2.6078234704112337E-2</v>
      </c>
    </row>
    <row r="1000" spans="1:16" x14ac:dyDescent="0.35">
      <c r="A1000">
        <v>999</v>
      </c>
      <c r="B1000" t="s">
        <v>3014</v>
      </c>
      <c r="C1000" t="s">
        <v>2040</v>
      </c>
      <c r="D1000" t="str">
        <f t="shared" si="18"/>
        <v>French</v>
      </c>
      <c r="L1000">
        <v>998</v>
      </c>
      <c r="M1000" s="2">
        <f>COUNTIFS($D$2:D999,$M$2)/L1000</f>
        <v>0.75050100200400804</v>
      </c>
      <c r="N1000" s="2">
        <f>COUNTIFS($D$2:D999,$N$2)/L1000</f>
        <v>0.15831663326653306</v>
      </c>
      <c r="O1000" s="2">
        <f>COUNTIFS($D$2:D999,$O$2)/L1000</f>
        <v>6.513026052104208E-2</v>
      </c>
      <c r="P1000" s="2">
        <f>COUNTIFS($D$2:D999,$P$2)/L1000</f>
        <v>2.6052104208416832E-2</v>
      </c>
    </row>
    <row r="1001" spans="1:16" x14ac:dyDescent="0.35">
      <c r="A1001">
        <v>1000</v>
      </c>
      <c r="B1001" t="s">
        <v>3015</v>
      </c>
      <c r="C1001" t="s">
        <v>2009</v>
      </c>
      <c r="D1001" t="str">
        <f t="shared" si="18"/>
        <v>Other</v>
      </c>
      <c r="L1001">
        <v>999</v>
      </c>
      <c r="M1001" s="2">
        <f>COUNTIFS($D$2:D1000,$M$2)/L1001</f>
        <v>0.74974974974974973</v>
      </c>
      <c r="N1001" s="2">
        <f>COUNTIFS($D$2:D1000,$N$2)/L1001</f>
        <v>0.15915915915915915</v>
      </c>
      <c r="O1001" s="2">
        <f>COUNTIFS($D$2:D1000,$O$2)/L1001</f>
        <v>6.506506506506507E-2</v>
      </c>
      <c r="P1001" s="2">
        <f>COUNTIFS($D$2:D1000,$P$2)/L1001</f>
        <v>2.6026026026026026E-2</v>
      </c>
    </row>
    <row r="1002" spans="1:16" x14ac:dyDescent="0.35">
      <c r="A1002">
        <v>1001</v>
      </c>
      <c r="B1002" t="s">
        <v>3016</v>
      </c>
      <c r="C1002" t="s">
        <v>2004</v>
      </c>
      <c r="D1002" t="str">
        <f t="shared" si="18"/>
        <v>Germanic</v>
      </c>
      <c r="L1002">
        <v>1000</v>
      </c>
      <c r="M1002" s="2">
        <f>COUNTIFS($D$2:D1001,$M$2)/L1002</f>
        <v>0.749</v>
      </c>
      <c r="N1002" s="2">
        <f>COUNTIFS($D$2:D1001,$N$2)/L1002</f>
        <v>0.159</v>
      </c>
      <c r="O1002" s="2">
        <f>COUNTIFS($D$2:D1001,$O$2)/L1002</f>
        <v>6.5000000000000002E-2</v>
      </c>
      <c r="P1002" s="2">
        <f>COUNTIFS($D$2:D1001,$P$2)/L1002</f>
        <v>2.7E-2</v>
      </c>
    </row>
    <row r="1003" spans="1:16" x14ac:dyDescent="0.35">
      <c r="A1003">
        <v>1002</v>
      </c>
      <c r="B1003" t="s">
        <v>3017</v>
      </c>
      <c r="C1003" t="s">
        <v>2004</v>
      </c>
      <c r="D1003" t="str">
        <f t="shared" si="18"/>
        <v>Germanic</v>
      </c>
      <c r="L1003">
        <v>1001</v>
      </c>
      <c r="M1003" s="2">
        <f>COUNTIFS($D$2:D1002,$M$2)/L1003</f>
        <v>0.7492507492507493</v>
      </c>
      <c r="N1003" s="2">
        <f>COUNTIFS($D$2:D1002,$N$2)/L1003</f>
        <v>0.15884115884115885</v>
      </c>
      <c r="O1003" s="2">
        <f>COUNTIFS($D$2:D1002,$O$2)/L1003</f>
        <v>6.4935064935064929E-2</v>
      </c>
      <c r="P1003" s="2">
        <f>COUNTIFS($D$2:D1002,$P$2)/L1003</f>
        <v>2.6973026973026972E-2</v>
      </c>
    </row>
    <row r="1004" spans="1:16" x14ac:dyDescent="0.35">
      <c r="A1004">
        <v>1003</v>
      </c>
      <c r="B1004" t="s">
        <v>3018</v>
      </c>
      <c r="C1004" t="s">
        <v>2004</v>
      </c>
      <c r="D1004" t="str">
        <f t="shared" si="18"/>
        <v>Germanic</v>
      </c>
      <c r="L1004">
        <v>1002</v>
      </c>
      <c r="M1004" s="2">
        <f>COUNTIFS($D$2:D1003,$M$2)/L1004</f>
        <v>0.74950099800399206</v>
      </c>
      <c r="N1004" s="2">
        <f>COUNTIFS($D$2:D1003,$N$2)/L1004</f>
        <v>0.15868263473053892</v>
      </c>
      <c r="O1004" s="2">
        <f>COUNTIFS($D$2:D1003,$O$2)/L1004</f>
        <v>6.4870259481037917E-2</v>
      </c>
      <c r="P1004" s="2">
        <f>COUNTIFS($D$2:D1003,$P$2)/L1004</f>
        <v>2.6946107784431138E-2</v>
      </c>
    </row>
    <row r="1005" spans="1:16" x14ac:dyDescent="0.35">
      <c r="A1005">
        <v>1004</v>
      </c>
      <c r="B1005" t="s">
        <v>3019</v>
      </c>
      <c r="C1005" t="s">
        <v>2104</v>
      </c>
      <c r="D1005" t="str">
        <f t="shared" si="18"/>
        <v>Latin</v>
      </c>
      <c r="L1005">
        <v>1003</v>
      </c>
      <c r="M1005" s="2">
        <f>COUNTIFS($D$2:D1004,$M$2)/L1005</f>
        <v>0.74975074775672979</v>
      </c>
      <c r="N1005" s="2">
        <f>COUNTIFS($D$2:D1004,$N$2)/L1005</f>
        <v>0.15852442671984049</v>
      </c>
      <c r="O1005" s="2">
        <f>COUNTIFS($D$2:D1004,$O$2)/L1005</f>
        <v>6.4805583250249252E-2</v>
      </c>
      <c r="P1005" s="2">
        <f>COUNTIFS($D$2:D1004,$P$2)/L1005</f>
        <v>2.6919242273180457E-2</v>
      </c>
    </row>
    <row r="1006" spans="1:16" x14ac:dyDescent="0.35">
      <c r="A1006">
        <v>1005</v>
      </c>
      <c r="B1006" t="s">
        <v>3020</v>
      </c>
      <c r="C1006" t="s">
        <v>2040</v>
      </c>
      <c r="D1006" t="str">
        <f t="shared" si="18"/>
        <v>French</v>
      </c>
      <c r="L1006">
        <v>1004</v>
      </c>
      <c r="M1006" s="2">
        <f>COUNTIFS($D$2:D1005,$M$2)/L1006</f>
        <v>0.74900398406374502</v>
      </c>
      <c r="N1006" s="2">
        <f>COUNTIFS($D$2:D1005,$N$2)/L1006</f>
        <v>0.15836653386454183</v>
      </c>
      <c r="O1006" s="2">
        <f>COUNTIFS($D$2:D1005,$O$2)/L1006</f>
        <v>6.5737051792828682E-2</v>
      </c>
      <c r="P1006" s="2">
        <f>COUNTIFS($D$2:D1005,$P$2)/L1006</f>
        <v>2.6892430278884463E-2</v>
      </c>
    </row>
    <row r="1007" spans="1:16" x14ac:dyDescent="0.35">
      <c r="A1007">
        <v>1006</v>
      </c>
      <c r="B1007" t="s">
        <v>3021</v>
      </c>
      <c r="C1007" t="s">
        <v>2040</v>
      </c>
      <c r="D1007" t="str">
        <f t="shared" si="18"/>
        <v>French</v>
      </c>
      <c r="L1007">
        <v>1005</v>
      </c>
      <c r="M1007" s="2">
        <f>COUNTIFS($D$2:D1006,$M$2)/L1007</f>
        <v>0.74825870646766168</v>
      </c>
      <c r="N1007" s="2">
        <f>COUNTIFS($D$2:D1006,$N$2)/L1007</f>
        <v>0.15920398009950248</v>
      </c>
      <c r="O1007" s="2">
        <f>COUNTIFS($D$2:D1006,$O$2)/L1007</f>
        <v>6.5671641791044774E-2</v>
      </c>
      <c r="P1007" s="2">
        <f>COUNTIFS($D$2:D1006,$P$2)/L1007</f>
        <v>2.6865671641791045E-2</v>
      </c>
    </row>
    <row r="1008" spans="1:16" x14ac:dyDescent="0.35">
      <c r="A1008">
        <v>1007</v>
      </c>
      <c r="B1008" t="s">
        <v>3022</v>
      </c>
      <c r="C1008" t="s">
        <v>2004</v>
      </c>
      <c r="D1008" t="str">
        <f t="shared" si="18"/>
        <v>Germanic</v>
      </c>
      <c r="L1008">
        <v>1006</v>
      </c>
      <c r="M1008" s="2">
        <f>COUNTIFS($D$2:D1007,$M$2)/L1008</f>
        <v>0.74751491053677932</v>
      </c>
      <c r="N1008" s="2">
        <f>COUNTIFS($D$2:D1007,$N$2)/L1008</f>
        <v>0.16003976143141152</v>
      </c>
      <c r="O1008" s="2">
        <f>COUNTIFS($D$2:D1007,$O$2)/L1008</f>
        <v>6.560636182902585E-2</v>
      </c>
      <c r="P1008" s="2">
        <f>COUNTIFS($D$2:D1007,$P$2)/L1008</f>
        <v>2.6838966202783299E-2</v>
      </c>
    </row>
    <row r="1009" spans="1:16" x14ac:dyDescent="0.35">
      <c r="A1009">
        <v>1008</v>
      </c>
      <c r="B1009" t="s">
        <v>3023</v>
      </c>
      <c r="C1009" t="s">
        <v>2321</v>
      </c>
      <c r="D1009" t="str">
        <f t="shared" si="18"/>
        <v>Other</v>
      </c>
      <c r="L1009">
        <v>1007</v>
      </c>
      <c r="M1009" s="2">
        <f>COUNTIFS($D$2:D1008,$M$2)/L1009</f>
        <v>0.74776564051638528</v>
      </c>
      <c r="N1009" s="2">
        <f>COUNTIFS($D$2:D1008,$N$2)/L1009</f>
        <v>0.15988083416087387</v>
      </c>
      <c r="O1009" s="2">
        <f>COUNTIFS($D$2:D1008,$O$2)/L1009</f>
        <v>6.5541211519364442E-2</v>
      </c>
      <c r="P1009" s="2">
        <f>COUNTIFS($D$2:D1008,$P$2)/L1009</f>
        <v>2.6812313803376366E-2</v>
      </c>
    </row>
    <row r="1010" spans="1:16" x14ac:dyDescent="0.35">
      <c r="A1010">
        <v>1009</v>
      </c>
      <c r="B1010" t="s">
        <v>3024</v>
      </c>
      <c r="C1010" t="s">
        <v>2040</v>
      </c>
      <c r="D1010" t="str">
        <f t="shared" si="18"/>
        <v>French</v>
      </c>
      <c r="L1010">
        <v>1008</v>
      </c>
      <c r="M1010" s="2">
        <f>COUNTIFS($D$2:D1009,$M$2)/L1010</f>
        <v>0.74702380952380953</v>
      </c>
      <c r="N1010" s="2">
        <f>COUNTIFS($D$2:D1009,$N$2)/L1010</f>
        <v>0.15972222222222221</v>
      </c>
      <c r="O1010" s="2">
        <f>COUNTIFS($D$2:D1009,$O$2)/L1010</f>
        <v>6.5476190476190479E-2</v>
      </c>
      <c r="P1010" s="2">
        <f>COUNTIFS($D$2:D1009,$P$2)/L1010</f>
        <v>2.7777777777777776E-2</v>
      </c>
    </row>
    <row r="1011" spans="1:16" x14ac:dyDescent="0.35">
      <c r="A1011">
        <v>1010</v>
      </c>
      <c r="B1011" t="s">
        <v>3025</v>
      </c>
      <c r="C1011" t="s">
        <v>2040</v>
      </c>
      <c r="D1011" t="str">
        <f t="shared" si="18"/>
        <v>French</v>
      </c>
      <c r="L1011">
        <v>1009</v>
      </c>
      <c r="M1011" s="2">
        <f>COUNTIFS($D$2:D1010,$M$2)/L1011</f>
        <v>0.74628344895936571</v>
      </c>
      <c r="N1011" s="2">
        <f>COUNTIFS($D$2:D1010,$N$2)/L1011</f>
        <v>0.1605550049554014</v>
      </c>
      <c r="O1011" s="2">
        <f>COUNTIFS($D$2:D1010,$O$2)/L1011</f>
        <v>6.5411298315163527E-2</v>
      </c>
      <c r="P1011" s="2">
        <f>COUNTIFS($D$2:D1010,$P$2)/L1011</f>
        <v>2.7750247770069375E-2</v>
      </c>
    </row>
    <row r="1012" spans="1:16" x14ac:dyDescent="0.35">
      <c r="A1012">
        <v>1011</v>
      </c>
      <c r="B1012" t="s">
        <v>3026</v>
      </c>
      <c r="C1012" t="s">
        <v>2040</v>
      </c>
      <c r="D1012" t="str">
        <f t="shared" si="18"/>
        <v>French</v>
      </c>
      <c r="L1012">
        <v>1010</v>
      </c>
      <c r="M1012" s="2">
        <f>COUNTIFS($D$2:D1011,$M$2)/L1012</f>
        <v>0.74554455445544554</v>
      </c>
      <c r="N1012" s="2">
        <f>COUNTIFS($D$2:D1011,$N$2)/L1012</f>
        <v>0.16138613861386139</v>
      </c>
      <c r="O1012" s="2">
        <f>COUNTIFS($D$2:D1011,$O$2)/L1012</f>
        <v>6.5346534653465349E-2</v>
      </c>
      <c r="P1012" s="2">
        <f>COUNTIFS($D$2:D1011,$P$2)/L1012</f>
        <v>2.7722772277227723E-2</v>
      </c>
    </row>
    <row r="1013" spans="1:16" x14ac:dyDescent="0.35">
      <c r="A1013">
        <v>1012</v>
      </c>
      <c r="B1013" t="s">
        <v>3027</v>
      </c>
      <c r="C1013" t="s">
        <v>2004</v>
      </c>
      <c r="D1013" t="str">
        <f t="shared" si="18"/>
        <v>Germanic</v>
      </c>
      <c r="L1013">
        <v>1011</v>
      </c>
      <c r="M1013" s="2">
        <f>COUNTIFS($D$2:D1012,$M$2)/L1013</f>
        <v>0.74480712166172103</v>
      </c>
      <c r="N1013" s="2">
        <f>COUNTIFS($D$2:D1012,$N$2)/L1013</f>
        <v>0.16221562809099901</v>
      </c>
      <c r="O1013" s="2">
        <f>COUNTIFS($D$2:D1012,$O$2)/L1013</f>
        <v>6.5281899109792291E-2</v>
      </c>
      <c r="P1013" s="2">
        <f>COUNTIFS($D$2:D1012,$P$2)/L1013</f>
        <v>2.7695351137487636E-2</v>
      </c>
    </row>
    <row r="1014" spans="1:16" x14ac:dyDescent="0.35">
      <c r="A1014">
        <v>1013</v>
      </c>
      <c r="B1014" t="s">
        <v>3028</v>
      </c>
      <c r="C1014" t="s">
        <v>2104</v>
      </c>
      <c r="D1014" t="str">
        <f t="shared" si="18"/>
        <v>Latin</v>
      </c>
      <c r="L1014">
        <v>1012</v>
      </c>
      <c r="M1014" s="2">
        <f>COUNTIFS($D$2:D1013,$M$2)/L1014</f>
        <v>0.74505928853754944</v>
      </c>
      <c r="N1014" s="2">
        <f>COUNTIFS($D$2:D1013,$N$2)/L1014</f>
        <v>0.16205533596837945</v>
      </c>
      <c r="O1014" s="2">
        <f>COUNTIFS($D$2:D1013,$O$2)/L1014</f>
        <v>6.5217391304347824E-2</v>
      </c>
      <c r="P1014" s="2">
        <f>COUNTIFS($D$2:D1013,$P$2)/L1014</f>
        <v>2.766798418972332E-2</v>
      </c>
    </row>
    <row r="1015" spans="1:16" x14ac:dyDescent="0.35">
      <c r="A1015">
        <v>1014</v>
      </c>
      <c r="B1015" t="s">
        <v>3029</v>
      </c>
      <c r="C1015" t="s">
        <v>2004</v>
      </c>
      <c r="D1015" t="str">
        <f t="shared" si="18"/>
        <v>Germanic</v>
      </c>
      <c r="L1015">
        <v>1013</v>
      </c>
      <c r="M1015" s="2">
        <f>COUNTIFS($D$2:D1014,$M$2)/L1015</f>
        <v>0.74432379072063182</v>
      </c>
      <c r="N1015" s="2">
        <f>COUNTIFS($D$2:D1014,$N$2)/L1015</f>
        <v>0.16189536031589338</v>
      </c>
      <c r="O1015" s="2">
        <f>COUNTIFS($D$2:D1014,$O$2)/L1015</f>
        <v>6.6140177690029611E-2</v>
      </c>
      <c r="P1015" s="2">
        <f>COUNTIFS($D$2:D1014,$P$2)/L1015</f>
        <v>2.7640671273445213E-2</v>
      </c>
    </row>
    <row r="1016" spans="1:16" x14ac:dyDescent="0.35">
      <c r="A1016">
        <v>1015</v>
      </c>
      <c r="B1016" t="s">
        <v>3030</v>
      </c>
      <c r="C1016" t="s">
        <v>2004</v>
      </c>
      <c r="D1016" t="str">
        <f t="shared" si="18"/>
        <v>Germanic</v>
      </c>
      <c r="L1016">
        <v>1014</v>
      </c>
      <c r="M1016" s="2">
        <f>COUNTIFS($D$2:D1015,$M$2)/L1016</f>
        <v>0.74457593688362922</v>
      </c>
      <c r="N1016" s="2">
        <f>COUNTIFS($D$2:D1015,$N$2)/L1016</f>
        <v>0.16173570019723865</v>
      </c>
      <c r="O1016" s="2">
        <f>COUNTIFS($D$2:D1015,$O$2)/L1016</f>
        <v>6.607495069033531E-2</v>
      </c>
      <c r="P1016" s="2">
        <f>COUNTIFS($D$2:D1015,$P$2)/L1016</f>
        <v>2.7613412228796843E-2</v>
      </c>
    </row>
    <row r="1017" spans="1:16" x14ac:dyDescent="0.35">
      <c r="A1017">
        <v>1016</v>
      </c>
      <c r="B1017" t="s">
        <v>3031</v>
      </c>
      <c r="C1017" t="s">
        <v>2004</v>
      </c>
      <c r="D1017" t="str">
        <f t="shared" si="18"/>
        <v>Germanic</v>
      </c>
      <c r="L1017">
        <v>1015</v>
      </c>
      <c r="M1017" s="2">
        <f>COUNTIFS($D$2:D1016,$M$2)/L1017</f>
        <v>0.7448275862068966</v>
      </c>
      <c r="N1017" s="2">
        <f>COUNTIFS($D$2:D1016,$N$2)/L1017</f>
        <v>0.16157635467980297</v>
      </c>
      <c r="O1017" s="2">
        <f>COUNTIFS($D$2:D1016,$O$2)/L1017</f>
        <v>6.6009852216748766E-2</v>
      </c>
      <c r="P1017" s="2">
        <f>COUNTIFS($D$2:D1016,$P$2)/L1017</f>
        <v>2.7586206896551724E-2</v>
      </c>
    </row>
    <row r="1018" spans="1:16" x14ac:dyDescent="0.35">
      <c r="A1018">
        <v>1017</v>
      </c>
      <c r="B1018" t="s">
        <v>3032</v>
      </c>
      <c r="C1018" t="s">
        <v>2004</v>
      </c>
      <c r="D1018" t="str">
        <f t="shared" si="18"/>
        <v>Germanic</v>
      </c>
      <c r="L1018">
        <v>1016</v>
      </c>
      <c r="M1018" s="2">
        <f>COUNTIFS($D$2:D1017,$M$2)/L1018</f>
        <v>0.74507874015748032</v>
      </c>
      <c r="N1018" s="2">
        <f>COUNTIFS($D$2:D1017,$N$2)/L1018</f>
        <v>0.16141732283464566</v>
      </c>
      <c r="O1018" s="2">
        <f>COUNTIFS($D$2:D1017,$O$2)/L1018</f>
        <v>6.5944881889763773E-2</v>
      </c>
      <c r="P1018" s="2">
        <f>COUNTIFS($D$2:D1017,$P$2)/L1018</f>
        <v>2.7559055118110236E-2</v>
      </c>
    </row>
    <row r="1019" spans="1:16" x14ac:dyDescent="0.35">
      <c r="A1019">
        <v>1018</v>
      </c>
      <c r="B1019" t="s">
        <v>3033</v>
      </c>
      <c r="C1019" t="s">
        <v>2004</v>
      </c>
      <c r="D1019" t="str">
        <f t="shared" si="18"/>
        <v>Germanic</v>
      </c>
      <c r="L1019">
        <v>1017</v>
      </c>
      <c r="M1019" s="2">
        <f>COUNTIFS($D$2:D1018,$M$2)/L1019</f>
        <v>0.74532940019665683</v>
      </c>
      <c r="N1019" s="2">
        <f>COUNTIFS($D$2:D1018,$N$2)/L1019</f>
        <v>0.16125860373647985</v>
      </c>
      <c r="O1019" s="2">
        <f>COUNTIFS($D$2:D1018,$O$2)/L1019</f>
        <v>6.5880039331366769E-2</v>
      </c>
      <c r="P1019" s="2">
        <f>COUNTIFS($D$2:D1018,$P$2)/L1019</f>
        <v>2.7531956735496559E-2</v>
      </c>
    </row>
    <row r="1020" spans="1:16" x14ac:dyDescent="0.35">
      <c r="A1020">
        <v>1019</v>
      </c>
      <c r="B1020" t="s">
        <v>3034</v>
      </c>
      <c r="C1020" t="s">
        <v>2040</v>
      </c>
      <c r="D1020" t="str">
        <f t="shared" si="18"/>
        <v>French</v>
      </c>
      <c r="L1020">
        <v>1018</v>
      </c>
      <c r="M1020" s="2">
        <f>COUNTIFS($D$2:D1019,$M$2)/L1020</f>
        <v>0.74557956777996071</v>
      </c>
      <c r="N1020" s="2">
        <f>COUNTIFS($D$2:D1019,$N$2)/L1020</f>
        <v>0.16110019646365423</v>
      </c>
      <c r="O1020" s="2">
        <f>COUNTIFS($D$2:D1019,$O$2)/L1020</f>
        <v>6.5815324165029471E-2</v>
      </c>
      <c r="P1020" s="2">
        <f>COUNTIFS($D$2:D1019,$P$2)/L1020</f>
        <v>2.75049115913556E-2</v>
      </c>
    </row>
    <row r="1021" spans="1:16" x14ac:dyDescent="0.35">
      <c r="A1021">
        <v>1020</v>
      </c>
      <c r="B1021" t="s">
        <v>3035</v>
      </c>
      <c r="C1021" t="s">
        <v>2040</v>
      </c>
      <c r="D1021" t="str">
        <f t="shared" si="18"/>
        <v>French</v>
      </c>
      <c r="L1021">
        <v>1019</v>
      </c>
      <c r="M1021" s="2">
        <f>COUNTIFS($D$2:D1020,$M$2)/L1021</f>
        <v>0.74484789008832186</v>
      </c>
      <c r="N1021" s="2">
        <f>COUNTIFS($D$2:D1020,$N$2)/L1021</f>
        <v>0.16192345436702649</v>
      </c>
      <c r="O1021" s="2">
        <f>COUNTIFS($D$2:D1020,$O$2)/L1021</f>
        <v>6.5750736015701666E-2</v>
      </c>
      <c r="P1021" s="2">
        <f>COUNTIFS($D$2:D1020,$P$2)/L1021</f>
        <v>2.747791952894995E-2</v>
      </c>
    </row>
    <row r="1022" spans="1:16" x14ac:dyDescent="0.35">
      <c r="A1022">
        <v>1021</v>
      </c>
      <c r="B1022" t="s">
        <v>3036</v>
      </c>
      <c r="C1022" t="s">
        <v>2004</v>
      </c>
      <c r="D1022" t="str">
        <f t="shared" si="18"/>
        <v>Germanic</v>
      </c>
      <c r="L1022">
        <v>1020</v>
      </c>
      <c r="M1022" s="2">
        <f>COUNTIFS($D$2:D1021,$M$2)/L1022</f>
        <v>0.74411764705882355</v>
      </c>
      <c r="N1022" s="2">
        <f>COUNTIFS($D$2:D1021,$N$2)/L1022</f>
        <v>0.16274509803921569</v>
      </c>
      <c r="O1022" s="2">
        <f>COUNTIFS($D$2:D1021,$O$2)/L1022</f>
        <v>6.5686274509803924E-2</v>
      </c>
      <c r="P1022" s="2">
        <f>COUNTIFS($D$2:D1021,$P$2)/L1022</f>
        <v>2.7450980392156862E-2</v>
      </c>
    </row>
    <row r="1023" spans="1:16" x14ac:dyDescent="0.35">
      <c r="A1023">
        <v>1022</v>
      </c>
      <c r="B1023" t="s">
        <v>3037</v>
      </c>
      <c r="C1023" t="s">
        <v>2004</v>
      </c>
      <c r="D1023" t="str">
        <f t="shared" si="18"/>
        <v>Germanic</v>
      </c>
      <c r="L1023">
        <v>1021</v>
      </c>
      <c r="M1023" s="2">
        <f>COUNTIFS($D$2:D1022,$M$2)/L1023</f>
        <v>0.74436826640548481</v>
      </c>
      <c r="N1023" s="2">
        <f>COUNTIFS($D$2:D1022,$N$2)/L1023</f>
        <v>0.16258570029382957</v>
      </c>
      <c r="O1023" s="2">
        <f>COUNTIFS($D$2:D1022,$O$2)/L1023</f>
        <v>6.5621939275220378E-2</v>
      </c>
      <c r="P1023" s="2">
        <f>COUNTIFS($D$2:D1022,$P$2)/L1023</f>
        <v>2.742409402546523E-2</v>
      </c>
    </row>
    <row r="1024" spans="1:16" x14ac:dyDescent="0.35">
      <c r="A1024">
        <v>1023</v>
      </c>
      <c r="B1024" t="s">
        <v>3038</v>
      </c>
      <c r="C1024" t="s">
        <v>2004</v>
      </c>
      <c r="D1024" t="str">
        <f t="shared" si="18"/>
        <v>Germanic</v>
      </c>
      <c r="L1024">
        <v>1022</v>
      </c>
      <c r="M1024" s="2">
        <f>COUNTIFS($D$2:D1023,$M$2)/L1024</f>
        <v>0.74461839530332685</v>
      </c>
      <c r="N1024" s="2">
        <f>COUNTIFS($D$2:D1023,$N$2)/L1024</f>
        <v>0.16242661448140899</v>
      </c>
      <c r="O1024" s="2">
        <f>COUNTIFS($D$2:D1023,$O$2)/L1024</f>
        <v>6.5557729941291581E-2</v>
      </c>
      <c r="P1024" s="2">
        <f>COUNTIFS($D$2:D1023,$P$2)/L1024</f>
        <v>2.7397260273972601E-2</v>
      </c>
    </row>
    <row r="1025" spans="1:16" x14ac:dyDescent="0.35">
      <c r="A1025">
        <v>1024</v>
      </c>
      <c r="B1025" t="s">
        <v>3039</v>
      </c>
      <c r="C1025" t="s">
        <v>2004</v>
      </c>
      <c r="D1025" t="str">
        <f t="shared" si="18"/>
        <v>Germanic</v>
      </c>
      <c r="L1025">
        <v>1023</v>
      </c>
      <c r="M1025" s="2">
        <f>COUNTIFS($D$2:D1024,$M$2)/L1025</f>
        <v>0.74486803519061584</v>
      </c>
      <c r="N1025" s="2">
        <f>COUNTIFS($D$2:D1024,$N$2)/L1025</f>
        <v>0.16226783968719452</v>
      </c>
      <c r="O1025" s="2">
        <f>COUNTIFS($D$2:D1024,$O$2)/L1025</f>
        <v>6.5493646138807426E-2</v>
      </c>
      <c r="P1025" s="2">
        <f>COUNTIFS($D$2:D1024,$P$2)/L1025</f>
        <v>2.7370478983382209E-2</v>
      </c>
    </row>
    <row r="1026" spans="1:16" x14ac:dyDescent="0.35">
      <c r="A1026">
        <v>1025</v>
      </c>
      <c r="B1026" t="s">
        <v>3040</v>
      </c>
      <c r="C1026" t="s">
        <v>2004</v>
      </c>
      <c r="D1026" t="str">
        <f t="shared" si="18"/>
        <v>Germanic</v>
      </c>
      <c r="L1026">
        <v>1024</v>
      </c>
      <c r="M1026" s="2">
        <f>COUNTIFS($D$2:D1025,$M$2)/L1026</f>
        <v>0.7451171875</v>
      </c>
      <c r="N1026" s="2">
        <f>COUNTIFS($D$2:D1025,$N$2)/L1026</f>
        <v>0.162109375</v>
      </c>
      <c r="O1026" s="2">
        <f>COUNTIFS($D$2:D1025,$O$2)/L1026</f>
        <v>6.54296875E-2</v>
      </c>
      <c r="P1026" s="2">
        <f>COUNTIFS($D$2:D1025,$P$2)/L1026</f>
        <v>2.734375E-2</v>
      </c>
    </row>
    <row r="1027" spans="1:16" x14ac:dyDescent="0.35">
      <c r="A1027">
        <v>1026</v>
      </c>
      <c r="B1027" t="s">
        <v>3041</v>
      </c>
      <c r="C1027" t="s">
        <v>2004</v>
      </c>
      <c r="D1027" t="str">
        <f t="shared" si="18"/>
        <v>Germanic</v>
      </c>
      <c r="L1027">
        <v>1025</v>
      </c>
      <c r="M1027" s="2">
        <f>COUNTIFS($D$2:D1026,$M$2)/L1027</f>
        <v>0.74536585365853658</v>
      </c>
      <c r="N1027" s="2">
        <f>COUNTIFS($D$2:D1026,$N$2)/L1027</f>
        <v>0.16195121951219513</v>
      </c>
      <c r="O1027" s="2">
        <f>COUNTIFS($D$2:D1026,$O$2)/L1027</f>
        <v>6.5365853658536588E-2</v>
      </c>
      <c r="P1027" s="2">
        <f>COUNTIFS($D$2:D1026,$P$2)/L1027</f>
        <v>2.7317073170731707E-2</v>
      </c>
    </row>
    <row r="1028" spans="1:16" x14ac:dyDescent="0.35">
      <c r="A1028">
        <v>1027</v>
      </c>
      <c r="B1028" t="s">
        <v>3042</v>
      </c>
      <c r="C1028" t="s">
        <v>2004</v>
      </c>
      <c r="D1028" t="str">
        <f t="shared" si="18"/>
        <v>Germanic</v>
      </c>
      <c r="L1028">
        <v>1026</v>
      </c>
      <c r="M1028" s="2">
        <f>COUNTIFS($D$2:D1027,$M$2)/L1028</f>
        <v>0.74561403508771928</v>
      </c>
      <c r="N1028" s="2">
        <f>COUNTIFS($D$2:D1027,$N$2)/L1028</f>
        <v>0.1617933723196881</v>
      </c>
      <c r="O1028" s="2">
        <f>COUNTIFS($D$2:D1027,$O$2)/L1028</f>
        <v>6.5302144249512667E-2</v>
      </c>
      <c r="P1028" s="2">
        <f>COUNTIFS($D$2:D1027,$P$2)/L1028</f>
        <v>2.7290448343079921E-2</v>
      </c>
    </row>
    <row r="1029" spans="1:16" x14ac:dyDescent="0.35">
      <c r="A1029">
        <v>1028</v>
      </c>
      <c r="B1029" t="s">
        <v>3043</v>
      </c>
      <c r="C1029" t="s">
        <v>2004</v>
      </c>
      <c r="D1029" t="str">
        <f t="shared" si="18"/>
        <v>Germanic</v>
      </c>
      <c r="L1029">
        <v>1027</v>
      </c>
      <c r="M1029" s="2">
        <f>COUNTIFS($D$2:D1028,$M$2)/L1029</f>
        <v>0.74586173320350535</v>
      </c>
      <c r="N1029" s="2">
        <f>COUNTIFS($D$2:D1028,$N$2)/L1029</f>
        <v>0.16163583252190847</v>
      </c>
      <c r="O1029" s="2">
        <f>COUNTIFS($D$2:D1028,$O$2)/L1029</f>
        <v>6.523855890944498E-2</v>
      </c>
      <c r="P1029" s="2">
        <f>COUNTIFS($D$2:D1028,$P$2)/L1029</f>
        <v>2.7263875365141188E-2</v>
      </c>
    </row>
    <row r="1030" spans="1:16" x14ac:dyDescent="0.35">
      <c r="A1030">
        <v>1029</v>
      </c>
      <c r="B1030" t="s">
        <v>3044</v>
      </c>
      <c r="C1030" t="s">
        <v>2004</v>
      </c>
      <c r="D1030" t="str">
        <f t="shared" si="18"/>
        <v>Germanic</v>
      </c>
      <c r="L1030">
        <v>1028</v>
      </c>
      <c r="M1030" s="2">
        <f>COUNTIFS($D$2:D1029,$M$2)/L1030</f>
        <v>0.74610894941634243</v>
      </c>
      <c r="N1030" s="2">
        <f>COUNTIFS($D$2:D1029,$N$2)/L1030</f>
        <v>0.16147859922178989</v>
      </c>
      <c r="O1030" s="2">
        <f>COUNTIFS($D$2:D1029,$O$2)/L1030</f>
        <v>6.5175097276264596E-2</v>
      </c>
      <c r="P1030" s="2">
        <f>COUNTIFS($D$2:D1029,$P$2)/L1030</f>
        <v>2.7237354085603113E-2</v>
      </c>
    </row>
    <row r="1031" spans="1:16" x14ac:dyDescent="0.35">
      <c r="A1031">
        <v>1030</v>
      </c>
      <c r="B1031" t="s">
        <v>3045</v>
      </c>
      <c r="C1031" t="s">
        <v>2004</v>
      </c>
      <c r="D1031" t="str">
        <f t="shared" ref="D1031:D1094" si="19">INDEX(H:H,MATCH(C1031,G:G,0))</f>
        <v>Germanic</v>
      </c>
      <c r="L1031">
        <v>1029</v>
      </c>
      <c r="M1031" s="2">
        <f>COUNTIFS($D$2:D1030,$M$2)/L1031</f>
        <v>0.74635568513119532</v>
      </c>
      <c r="N1031" s="2">
        <f>COUNTIFS($D$2:D1030,$N$2)/L1031</f>
        <v>0.16132167152575316</v>
      </c>
      <c r="O1031" s="2">
        <f>COUNTIFS($D$2:D1030,$O$2)/L1031</f>
        <v>6.5111758989310015E-2</v>
      </c>
      <c r="P1031" s="2">
        <f>COUNTIFS($D$2:D1030,$P$2)/L1031</f>
        <v>2.7210884353741496E-2</v>
      </c>
    </row>
    <row r="1032" spans="1:16" x14ac:dyDescent="0.35">
      <c r="A1032">
        <v>1031</v>
      </c>
      <c r="B1032" t="s">
        <v>3046</v>
      </c>
      <c r="C1032" t="s">
        <v>2004</v>
      </c>
      <c r="D1032" t="str">
        <f t="shared" si="19"/>
        <v>Germanic</v>
      </c>
      <c r="L1032">
        <v>1030</v>
      </c>
      <c r="M1032" s="2">
        <f>COUNTIFS($D$2:D1031,$M$2)/L1032</f>
        <v>0.74660194174757277</v>
      </c>
      <c r="N1032" s="2">
        <f>COUNTIFS($D$2:D1031,$N$2)/L1032</f>
        <v>0.16116504854368932</v>
      </c>
      <c r="O1032" s="2">
        <f>COUNTIFS($D$2:D1031,$O$2)/L1032</f>
        <v>6.5048543689320393E-2</v>
      </c>
      <c r="P1032" s="2">
        <f>COUNTIFS($D$2:D1031,$P$2)/L1032</f>
        <v>2.7184466019417475E-2</v>
      </c>
    </row>
    <row r="1033" spans="1:16" x14ac:dyDescent="0.35">
      <c r="A1033">
        <v>1032</v>
      </c>
      <c r="B1033" t="s">
        <v>3047</v>
      </c>
      <c r="C1033" t="s">
        <v>2004</v>
      </c>
      <c r="D1033" t="str">
        <f t="shared" si="19"/>
        <v>Germanic</v>
      </c>
      <c r="L1033">
        <v>1031</v>
      </c>
      <c r="M1033" s="2">
        <f>COUNTIFS($D$2:D1032,$M$2)/L1033</f>
        <v>0.74684772065955385</v>
      </c>
      <c r="N1033" s="2">
        <f>COUNTIFS($D$2:D1032,$N$2)/L1033</f>
        <v>0.16100872938894278</v>
      </c>
      <c r="O1033" s="2">
        <f>COUNTIFS($D$2:D1032,$O$2)/L1033</f>
        <v>6.4985451018428717E-2</v>
      </c>
      <c r="P1033" s="2">
        <f>COUNTIFS($D$2:D1032,$P$2)/L1033</f>
        <v>2.7158098933074686E-2</v>
      </c>
    </row>
    <row r="1034" spans="1:16" x14ac:dyDescent="0.35">
      <c r="A1034">
        <v>1033</v>
      </c>
      <c r="B1034" t="s">
        <v>3048</v>
      </c>
      <c r="C1034" t="s">
        <v>2040</v>
      </c>
      <c r="D1034" t="str">
        <f t="shared" si="19"/>
        <v>French</v>
      </c>
      <c r="L1034">
        <v>1032</v>
      </c>
      <c r="M1034" s="2">
        <f>COUNTIFS($D$2:D1033,$M$2)/L1034</f>
        <v>0.74709302325581395</v>
      </c>
      <c r="N1034" s="2">
        <f>COUNTIFS($D$2:D1033,$N$2)/L1034</f>
        <v>0.16085271317829458</v>
      </c>
      <c r="O1034" s="2">
        <f>COUNTIFS($D$2:D1033,$O$2)/L1034</f>
        <v>6.4922480620155043E-2</v>
      </c>
      <c r="P1034" s="2">
        <f>COUNTIFS($D$2:D1033,$P$2)/L1034</f>
        <v>2.7131782945736434E-2</v>
      </c>
    </row>
    <row r="1035" spans="1:16" x14ac:dyDescent="0.35">
      <c r="A1035">
        <v>1034</v>
      </c>
      <c r="B1035" t="s">
        <v>3049</v>
      </c>
      <c r="C1035" t="s">
        <v>2004</v>
      </c>
      <c r="D1035" t="str">
        <f t="shared" si="19"/>
        <v>Germanic</v>
      </c>
      <c r="L1035">
        <v>1033</v>
      </c>
      <c r="M1035" s="2">
        <f>COUNTIFS($D$2:D1034,$M$2)/L1035</f>
        <v>0.7463697967086157</v>
      </c>
      <c r="N1035" s="2">
        <f>COUNTIFS($D$2:D1034,$N$2)/L1035</f>
        <v>0.16166505324298161</v>
      </c>
      <c r="O1035" s="2">
        <f>COUNTIFS($D$2:D1034,$O$2)/L1035</f>
        <v>6.4859632139399812E-2</v>
      </c>
      <c r="P1035" s="2">
        <f>COUNTIFS($D$2:D1034,$P$2)/L1035</f>
        <v>2.7105517909002903E-2</v>
      </c>
    </row>
    <row r="1036" spans="1:16" x14ac:dyDescent="0.35">
      <c r="A1036">
        <v>1035</v>
      </c>
      <c r="B1036" t="s">
        <v>3050</v>
      </c>
      <c r="C1036" t="s">
        <v>2040</v>
      </c>
      <c r="D1036" t="str">
        <f t="shared" si="19"/>
        <v>French</v>
      </c>
      <c r="L1036">
        <v>1034</v>
      </c>
      <c r="M1036" s="2">
        <f>COUNTIFS($D$2:D1035,$M$2)/L1036</f>
        <v>0.74661508704061896</v>
      </c>
      <c r="N1036" s="2">
        <f>COUNTIFS($D$2:D1035,$N$2)/L1036</f>
        <v>0.16150870406189555</v>
      </c>
      <c r="O1036" s="2">
        <f>COUNTIFS($D$2:D1035,$O$2)/L1036</f>
        <v>6.479690522243714E-2</v>
      </c>
      <c r="P1036" s="2">
        <f>COUNTIFS($D$2:D1035,$P$2)/L1036</f>
        <v>2.7079303675048357E-2</v>
      </c>
    </row>
    <row r="1037" spans="1:16" x14ac:dyDescent="0.35">
      <c r="A1037">
        <v>1036</v>
      </c>
      <c r="B1037" t="s">
        <v>3051</v>
      </c>
      <c r="C1037" t="s">
        <v>2104</v>
      </c>
      <c r="D1037" t="str">
        <f t="shared" si="19"/>
        <v>Latin</v>
      </c>
      <c r="L1037">
        <v>1035</v>
      </c>
      <c r="M1037" s="2">
        <f>COUNTIFS($D$2:D1036,$M$2)/L1037</f>
        <v>0.74589371980676333</v>
      </c>
      <c r="N1037" s="2">
        <f>COUNTIFS($D$2:D1036,$N$2)/L1037</f>
        <v>0.16231884057971013</v>
      </c>
      <c r="O1037" s="2">
        <f>COUNTIFS($D$2:D1036,$O$2)/L1037</f>
        <v>6.4734299516908206E-2</v>
      </c>
      <c r="P1037" s="2">
        <f>COUNTIFS($D$2:D1036,$P$2)/L1037</f>
        <v>2.7053140096618359E-2</v>
      </c>
    </row>
    <row r="1038" spans="1:16" x14ac:dyDescent="0.35">
      <c r="A1038">
        <v>1037</v>
      </c>
      <c r="B1038" t="s">
        <v>3052</v>
      </c>
      <c r="C1038" t="s">
        <v>2004</v>
      </c>
      <c r="D1038" t="str">
        <f t="shared" si="19"/>
        <v>Germanic</v>
      </c>
      <c r="L1038">
        <v>1036</v>
      </c>
      <c r="M1038" s="2">
        <f>COUNTIFS($D$2:D1037,$M$2)/L1038</f>
        <v>0.74517374517374513</v>
      </c>
      <c r="N1038" s="2">
        <f>COUNTIFS($D$2:D1037,$N$2)/L1038</f>
        <v>0.16216216216216217</v>
      </c>
      <c r="O1038" s="2">
        <f>COUNTIFS($D$2:D1037,$O$2)/L1038</f>
        <v>6.5637065637065631E-2</v>
      </c>
      <c r="P1038" s="2">
        <f>COUNTIFS($D$2:D1037,$P$2)/L1038</f>
        <v>2.7027027027027029E-2</v>
      </c>
    </row>
    <row r="1039" spans="1:16" x14ac:dyDescent="0.35">
      <c r="A1039">
        <v>1038</v>
      </c>
      <c r="B1039" t="s">
        <v>3053</v>
      </c>
      <c r="C1039" t="s">
        <v>2104</v>
      </c>
      <c r="D1039" t="str">
        <f t="shared" si="19"/>
        <v>Latin</v>
      </c>
      <c r="L1039">
        <v>1037</v>
      </c>
      <c r="M1039" s="2">
        <f>COUNTIFS($D$2:D1038,$M$2)/L1039</f>
        <v>0.74541947926711671</v>
      </c>
      <c r="N1039" s="2">
        <f>COUNTIFS($D$2:D1038,$N$2)/L1039</f>
        <v>0.16200578592092574</v>
      </c>
      <c r="O1039" s="2">
        <f>COUNTIFS($D$2:D1038,$O$2)/L1039</f>
        <v>6.5573770491803282E-2</v>
      </c>
      <c r="P1039" s="2">
        <f>COUNTIFS($D$2:D1038,$P$2)/L1039</f>
        <v>2.7000964320154291E-2</v>
      </c>
    </row>
    <row r="1040" spans="1:16" x14ac:dyDescent="0.35">
      <c r="A1040">
        <v>1039</v>
      </c>
      <c r="B1040" t="s">
        <v>3054</v>
      </c>
      <c r="C1040" t="s">
        <v>2004</v>
      </c>
      <c r="D1040" t="str">
        <f t="shared" si="19"/>
        <v>Germanic</v>
      </c>
      <c r="L1040">
        <v>1038</v>
      </c>
      <c r="M1040" s="2">
        <f>COUNTIFS($D$2:D1039,$M$2)/L1040</f>
        <v>0.74470134874759153</v>
      </c>
      <c r="N1040" s="2">
        <f>COUNTIFS($D$2:D1039,$N$2)/L1040</f>
        <v>0.16184971098265896</v>
      </c>
      <c r="O1040" s="2">
        <f>COUNTIFS($D$2:D1039,$O$2)/L1040</f>
        <v>6.6473988439306353E-2</v>
      </c>
      <c r="P1040" s="2">
        <f>COUNTIFS($D$2:D1039,$P$2)/L1040</f>
        <v>2.6974951830443159E-2</v>
      </c>
    </row>
    <row r="1041" spans="1:16" x14ac:dyDescent="0.35">
      <c r="A1041">
        <v>1040</v>
      </c>
      <c r="B1041" t="s">
        <v>3055</v>
      </c>
      <c r="C1041" t="s">
        <v>2004</v>
      </c>
      <c r="D1041" t="str">
        <f t="shared" si="19"/>
        <v>Germanic</v>
      </c>
      <c r="L1041">
        <v>1039</v>
      </c>
      <c r="M1041" s="2">
        <f>COUNTIFS($D$2:D1040,$M$2)/L1041</f>
        <v>0.74494706448508186</v>
      </c>
      <c r="N1041" s="2">
        <f>COUNTIFS($D$2:D1040,$N$2)/L1041</f>
        <v>0.16169393647738209</v>
      </c>
      <c r="O1041" s="2">
        <f>COUNTIFS($D$2:D1040,$O$2)/L1041</f>
        <v>6.6410009624639083E-2</v>
      </c>
      <c r="P1041" s="2">
        <f>COUNTIFS($D$2:D1040,$P$2)/L1041</f>
        <v>2.6948989412897015E-2</v>
      </c>
    </row>
    <row r="1042" spans="1:16" x14ac:dyDescent="0.35">
      <c r="A1042">
        <v>1041</v>
      </c>
      <c r="B1042" t="s">
        <v>3056</v>
      </c>
      <c r="C1042" t="s">
        <v>2004</v>
      </c>
      <c r="D1042" t="str">
        <f t="shared" si="19"/>
        <v>Germanic</v>
      </c>
      <c r="L1042">
        <v>1040</v>
      </c>
      <c r="M1042" s="2">
        <f>COUNTIFS($D$2:D1041,$M$2)/L1042</f>
        <v>0.74519230769230771</v>
      </c>
      <c r="N1042" s="2">
        <f>COUNTIFS($D$2:D1041,$N$2)/L1042</f>
        <v>0.16153846153846155</v>
      </c>
      <c r="O1042" s="2">
        <f>COUNTIFS($D$2:D1041,$O$2)/L1042</f>
        <v>6.6346153846153846E-2</v>
      </c>
      <c r="P1042" s="2">
        <f>COUNTIFS($D$2:D1041,$P$2)/L1042</f>
        <v>2.6923076923076925E-2</v>
      </c>
    </row>
    <row r="1043" spans="1:16" x14ac:dyDescent="0.35">
      <c r="A1043">
        <v>1042</v>
      </c>
      <c r="B1043" t="s">
        <v>3057</v>
      </c>
      <c r="C1043" t="s">
        <v>2104</v>
      </c>
      <c r="D1043" t="str">
        <f t="shared" si="19"/>
        <v>Latin</v>
      </c>
      <c r="L1043">
        <v>1041</v>
      </c>
      <c r="M1043" s="2">
        <f>COUNTIFS($D$2:D1042,$M$2)/L1043</f>
        <v>0.74543707973102791</v>
      </c>
      <c r="N1043" s="2">
        <f>COUNTIFS($D$2:D1042,$N$2)/L1043</f>
        <v>0.16138328530259366</v>
      </c>
      <c r="O1043" s="2">
        <f>COUNTIFS($D$2:D1042,$O$2)/L1043</f>
        <v>6.6282420749279536E-2</v>
      </c>
      <c r="P1043" s="2">
        <f>COUNTIFS($D$2:D1042,$P$2)/L1043</f>
        <v>2.6897214217098942E-2</v>
      </c>
    </row>
    <row r="1044" spans="1:16" x14ac:dyDescent="0.35">
      <c r="A1044">
        <v>1043</v>
      </c>
      <c r="B1044" t="s">
        <v>3058</v>
      </c>
      <c r="C1044" t="s">
        <v>2896</v>
      </c>
      <c r="D1044" t="str">
        <f t="shared" si="19"/>
        <v>Other</v>
      </c>
      <c r="L1044">
        <v>1042</v>
      </c>
      <c r="M1044" s="2">
        <f>COUNTIFS($D$2:D1043,$M$2)/L1044</f>
        <v>0.74472168905950098</v>
      </c>
      <c r="N1044" s="2">
        <f>COUNTIFS($D$2:D1043,$N$2)/L1044</f>
        <v>0.16122840690978887</v>
      </c>
      <c r="O1044" s="2">
        <f>COUNTIFS($D$2:D1043,$O$2)/L1044</f>
        <v>6.71785028790787E-2</v>
      </c>
      <c r="P1044" s="2">
        <f>COUNTIFS($D$2:D1043,$P$2)/L1044</f>
        <v>2.6871401151631478E-2</v>
      </c>
    </row>
    <row r="1045" spans="1:16" x14ac:dyDescent="0.35">
      <c r="A1045">
        <v>1044</v>
      </c>
      <c r="B1045" t="s">
        <v>3059</v>
      </c>
      <c r="C1045" t="s">
        <v>2004</v>
      </c>
      <c r="D1045" t="str">
        <f t="shared" si="19"/>
        <v>Germanic</v>
      </c>
      <c r="L1045">
        <v>1043</v>
      </c>
      <c r="M1045" s="2">
        <f>COUNTIFS($D$2:D1044,$M$2)/L1045</f>
        <v>0.74400767018216685</v>
      </c>
      <c r="N1045" s="2">
        <f>COUNTIFS($D$2:D1044,$N$2)/L1045</f>
        <v>0.16107382550335569</v>
      </c>
      <c r="O1045" s="2">
        <f>COUNTIFS($D$2:D1044,$O$2)/L1045</f>
        <v>6.7114093959731544E-2</v>
      </c>
      <c r="P1045" s="2">
        <f>COUNTIFS($D$2:D1044,$P$2)/L1045</f>
        <v>2.7804410354745925E-2</v>
      </c>
    </row>
    <row r="1046" spans="1:16" x14ac:dyDescent="0.35">
      <c r="A1046">
        <v>1045</v>
      </c>
      <c r="B1046" t="s">
        <v>3060</v>
      </c>
      <c r="C1046" t="s">
        <v>2040</v>
      </c>
      <c r="D1046" t="str">
        <f t="shared" si="19"/>
        <v>French</v>
      </c>
      <c r="L1046">
        <v>1044</v>
      </c>
      <c r="M1046" s="2">
        <f>COUNTIFS($D$2:D1045,$M$2)/L1046</f>
        <v>0.74425287356321834</v>
      </c>
      <c r="N1046" s="2">
        <f>COUNTIFS($D$2:D1045,$N$2)/L1046</f>
        <v>0.16091954022988506</v>
      </c>
      <c r="O1046" s="2">
        <f>COUNTIFS($D$2:D1045,$O$2)/L1046</f>
        <v>6.7049808429118771E-2</v>
      </c>
      <c r="P1046" s="2">
        <f>COUNTIFS($D$2:D1045,$P$2)/L1046</f>
        <v>2.7777777777777776E-2</v>
      </c>
    </row>
    <row r="1047" spans="1:16" x14ac:dyDescent="0.35">
      <c r="A1047">
        <v>1046</v>
      </c>
      <c r="B1047" t="s">
        <v>3061</v>
      </c>
      <c r="C1047" t="s">
        <v>2044</v>
      </c>
      <c r="D1047" t="str">
        <f t="shared" si="19"/>
        <v>Other</v>
      </c>
      <c r="L1047">
        <v>1045</v>
      </c>
      <c r="M1047" s="2">
        <f>COUNTIFS($D$2:D1046,$M$2)/L1047</f>
        <v>0.74354066985645928</v>
      </c>
      <c r="N1047" s="2">
        <f>COUNTIFS($D$2:D1046,$N$2)/L1047</f>
        <v>0.16172248803827752</v>
      </c>
      <c r="O1047" s="2">
        <f>COUNTIFS($D$2:D1046,$O$2)/L1047</f>
        <v>6.6985645933014357E-2</v>
      </c>
      <c r="P1047" s="2">
        <f>COUNTIFS($D$2:D1046,$P$2)/L1047</f>
        <v>2.7751196172248804E-2</v>
      </c>
    </row>
    <row r="1048" spans="1:16" x14ac:dyDescent="0.35">
      <c r="A1048">
        <v>1047</v>
      </c>
      <c r="B1048" t="s">
        <v>3062</v>
      </c>
      <c r="C1048" t="s">
        <v>2104</v>
      </c>
      <c r="D1048" t="str">
        <f t="shared" si="19"/>
        <v>Latin</v>
      </c>
      <c r="L1048">
        <v>1046</v>
      </c>
      <c r="M1048" s="2">
        <f>COUNTIFS($D$2:D1047,$M$2)/L1048</f>
        <v>0.74282982791586993</v>
      </c>
      <c r="N1048" s="2">
        <f>COUNTIFS($D$2:D1047,$N$2)/L1048</f>
        <v>0.16156787762906311</v>
      </c>
      <c r="O1048" s="2">
        <f>COUNTIFS($D$2:D1047,$O$2)/L1048</f>
        <v>6.6921606118546847E-2</v>
      </c>
      <c r="P1048" s="2">
        <f>COUNTIFS($D$2:D1047,$P$2)/L1048</f>
        <v>2.8680688336520075E-2</v>
      </c>
    </row>
    <row r="1049" spans="1:16" x14ac:dyDescent="0.35">
      <c r="A1049">
        <v>1048</v>
      </c>
      <c r="B1049" t="s">
        <v>3063</v>
      </c>
      <c r="C1049" t="s">
        <v>2104</v>
      </c>
      <c r="D1049" t="str">
        <f t="shared" si="19"/>
        <v>Latin</v>
      </c>
      <c r="L1049">
        <v>1047</v>
      </c>
      <c r="M1049" s="2">
        <f>COUNTIFS($D$2:D1048,$M$2)/L1049</f>
        <v>0.74212034383954151</v>
      </c>
      <c r="N1049" s="2">
        <f>COUNTIFS($D$2:D1048,$N$2)/L1049</f>
        <v>0.16141356255969436</v>
      </c>
      <c r="O1049" s="2">
        <f>COUNTIFS($D$2:D1048,$O$2)/L1049</f>
        <v>6.7812798471824254E-2</v>
      </c>
      <c r="P1049" s="2">
        <f>COUNTIFS($D$2:D1048,$P$2)/L1049</f>
        <v>2.865329512893983E-2</v>
      </c>
    </row>
    <row r="1050" spans="1:16" x14ac:dyDescent="0.35">
      <c r="A1050">
        <v>1049</v>
      </c>
      <c r="B1050" t="s">
        <v>3064</v>
      </c>
      <c r="C1050" t="s">
        <v>2004</v>
      </c>
      <c r="D1050" t="str">
        <f t="shared" si="19"/>
        <v>Germanic</v>
      </c>
      <c r="L1050">
        <v>1048</v>
      </c>
      <c r="M1050" s="2">
        <f>COUNTIFS($D$2:D1049,$M$2)/L1050</f>
        <v>0.74141221374045807</v>
      </c>
      <c r="N1050" s="2">
        <f>COUNTIFS($D$2:D1049,$N$2)/L1050</f>
        <v>0.16125954198473283</v>
      </c>
      <c r="O1050" s="2">
        <f>COUNTIFS($D$2:D1049,$O$2)/L1050</f>
        <v>6.8702290076335881E-2</v>
      </c>
      <c r="P1050" s="2">
        <f>COUNTIFS($D$2:D1049,$P$2)/L1050</f>
        <v>2.8625954198473282E-2</v>
      </c>
    </row>
    <row r="1051" spans="1:16" x14ac:dyDescent="0.35">
      <c r="A1051">
        <v>1050</v>
      </c>
      <c r="B1051" t="s">
        <v>3065</v>
      </c>
      <c r="C1051" t="s">
        <v>2104</v>
      </c>
      <c r="D1051" t="str">
        <f t="shared" si="19"/>
        <v>Latin</v>
      </c>
      <c r="L1051">
        <v>1049</v>
      </c>
      <c r="M1051" s="2">
        <f>COUNTIFS($D$2:D1050,$M$2)/L1051</f>
        <v>0.74165872259294563</v>
      </c>
      <c r="N1051" s="2">
        <f>COUNTIFS($D$2:D1050,$N$2)/L1051</f>
        <v>0.16110581506196378</v>
      </c>
      <c r="O1051" s="2">
        <f>COUNTIFS($D$2:D1050,$O$2)/L1051</f>
        <v>6.8636796949475692E-2</v>
      </c>
      <c r="P1051" s="2">
        <f>COUNTIFS($D$2:D1050,$P$2)/L1051</f>
        <v>2.8598665395614873E-2</v>
      </c>
    </row>
    <row r="1052" spans="1:16" x14ac:dyDescent="0.35">
      <c r="A1052">
        <v>1051</v>
      </c>
      <c r="B1052" t="s">
        <v>3066</v>
      </c>
      <c r="C1052" t="s">
        <v>2104</v>
      </c>
      <c r="D1052" t="str">
        <f t="shared" si="19"/>
        <v>Latin</v>
      </c>
      <c r="L1052">
        <v>1050</v>
      </c>
      <c r="M1052" s="2">
        <f>COUNTIFS($D$2:D1051,$M$2)/L1052</f>
        <v>0.74095238095238092</v>
      </c>
      <c r="N1052" s="2">
        <f>COUNTIFS($D$2:D1051,$N$2)/L1052</f>
        <v>0.16095238095238096</v>
      </c>
      <c r="O1052" s="2">
        <f>COUNTIFS($D$2:D1051,$O$2)/L1052</f>
        <v>6.9523809523809529E-2</v>
      </c>
      <c r="P1052" s="2">
        <f>COUNTIFS($D$2:D1051,$P$2)/L1052</f>
        <v>2.8571428571428571E-2</v>
      </c>
    </row>
    <row r="1053" spans="1:16" x14ac:dyDescent="0.35">
      <c r="A1053">
        <v>1052</v>
      </c>
      <c r="B1053" t="s">
        <v>3067</v>
      </c>
      <c r="C1053" t="s">
        <v>2040</v>
      </c>
      <c r="D1053" t="str">
        <f t="shared" si="19"/>
        <v>French</v>
      </c>
      <c r="L1053">
        <v>1051</v>
      </c>
      <c r="M1053" s="2">
        <f>COUNTIFS($D$2:D1052,$M$2)/L1053</f>
        <v>0.74024738344433871</v>
      </c>
      <c r="N1053" s="2">
        <f>COUNTIFS($D$2:D1052,$N$2)/L1053</f>
        <v>0.16079923882017128</v>
      </c>
      <c r="O1053" s="2">
        <f>COUNTIFS($D$2:D1052,$O$2)/L1053</f>
        <v>7.0409134157944808E-2</v>
      </c>
      <c r="P1053" s="2">
        <f>COUNTIFS($D$2:D1052,$P$2)/L1053</f>
        <v>2.8544243577545196E-2</v>
      </c>
    </row>
    <row r="1054" spans="1:16" x14ac:dyDescent="0.35">
      <c r="A1054">
        <v>1053</v>
      </c>
      <c r="B1054" t="s">
        <v>3068</v>
      </c>
      <c r="C1054" t="s">
        <v>2040</v>
      </c>
      <c r="D1054" t="str">
        <f t="shared" si="19"/>
        <v>French</v>
      </c>
      <c r="L1054">
        <v>1052</v>
      </c>
      <c r="M1054" s="2">
        <f>COUNTIFS($D$2:D1053,$M$2)/L1054</f>
        <v>0.73954372623574149</v>
      </c>
      <c r="N1054" s="2">
        <f>COUNTIFS($D$2:D1053,$N$2)/L1054</f>
        <v>0.16159695817490494</v>
      </c>
      <c r="O1054" s="2">
        <f>COUNTIFS($D$2:D1053,$O$2)/L1054</f>
        <v>7.0342205323193921E-2</v>
      </c>
      <c r="P1054" s="2">
        <f>COUNTIFS($D$2:D1053,$P$2)/L1054</f>
        <v>2.8517110266159697E-2</v>
      </c>
    </row>
    <row r="1055" spans="1:16" x14ac:dyDescent="0.35">
      <c r="A1055">
        <v>1054</v>
      </c>
      <c r="B1055" t="s">
        <v>3069</v>
      </c>
      <c r="C1055" t="s">
        <v>2004</v>
      </c>
      <c r="D1055" t="str">
        <f t="shared" si="19"/>
        <v>Germanic</v>
      </c>
      <c r="L1055">
        <v>1053</v>
      </c>
      <c r="M1055" s="2">
        <f>COUNTIFS($D$2:D1054,$M$2)/L1055</f>
        <v>0.7388414055080722</v>
      </c>
      <c r="N1055" s="2">
        <f>COUNTIFS($D$2:D1054,$N$2)/L1055</f>
        <v>0.1623931623931624</v>
      </c>
      <c r="O1055" s="2">
        <f>COUNTIFS($D$2:D1054,$O$2)/L1055</f>
        <v>7.0275403608736936E-2</v>
      </c>
      <c r="P1055" s="2">
        <f>COUNTIFS($D$2:D1054,$P$2)/L1055</f>
        <v>2.8490028490028491E-2</v>
      </c>
    </row>
    <row r="1056" spans="1:16" x14ac:dyDescent="0.35">
      <c r="A1056">
        <v>1055</v>
      </c>
      <c r="B1056" t="s">
        <v>3070</v>
      </c>
      <c r="C1056" t="s">
        <v>2004</v>
      </c>
      <c r="D1056" t="str">
        <f t="shared" si="19"/>
        <v>Germanic</v>
      </c>
      <c r="L1056">
        <v>1054</v>
      </c>
      <c r="M1056" s="2">
        <f>COUNTIFS($D$2:D1055,$M$2)/L1056</f>
        <v>0.7390891840607211</v>
      </c>
      <c r="N1056" s="2">
        <f>COUNTIFS($D$2:D1055,$N$2)/L1056</f>
        <v>0.16223908918406071</v>
      </c>
      <c r="O1056" s="2">
        <f>COUNTIFS($D$2:D1055,$O$2)/L1056</f>
        <v>7.020872865275142E-2</v>
      </c>
      <c r="P1056" s="2">
        <f>COUNTIFS($D$2:D1055,$P$2)/L1056</f>
        <v>2.8462998102466792E-2</v>
      </c>
    </row>
    <row r="1057" spans="1:16" x14ac:dyDescent="0.35">
      <c r="A1057">
        <v>1056</v>
      </c>
      <c r="B1057" t="s">
        <v>3071</v>
      </c>
      <c r="C1057" t="s">
        <v>2040</v>
      </c>
      <c r="D1057" t="str">
        <f t="shared" si="19"/>
        <v>French</v>
      </c>
      <c r="L1057">
        <v>1055</v>
      </c>
      <c r="M1057" s="2">
        <f>COUNTIFS($D$2:D1056,$M$2)/L1057</f>
        <v>0.73933649289099523</v>
      </c>
      <c r="N1057" s="2">
        <f>COUNTIFS($D$2:D1056,$N$2)/L1057</f>
        <v>0.16208530805687205</v>
      </c>
      <c r="O1057" s="2">
        <f>COUNTIFS($D$2:D1056,$O$2)/L1057</f>
        <v>7.0142180094786732E-2</v>
      </c>
      <c r="P1057" s="2">
        <f>COUNTIFS($D$2:D1056,$P$2)/L1057</f>
        <v>2.843601895734597E-2</v>
      </c>
    </row>
    <row r="1058" spans="1:16" x14ac:dyDescent="0.35">
      <c r="A1058">
        <v>1057</v>
      </c>
      <c r="B1058" t="s">
        <v>3072</v>
      </c>
      <c r="C1058" t="s">
        <v>2004</v>
      </c>
      <c r="D1058" t="str">
        <f t="shared" si="19"/>
        <v>Germanic</v>
      </c>
      <c r="L1058">
        <v>1056</v>
      </c>
      <c r="M1058" s="2">
        <f>COUNTIFS($D$2:D1057,$M$2)/L1058</f>
        <v>0.73863636363636365</v>
      </c>
      <c r="N1058" s="2">
        <f>COUNTIFS($D$2:D1057,$N$2)/L1058</f>
        <v>0.16287878787878787</v>
      </c>
      <c r="O1058" s="2">
        <f>COUNTIFS($D$2:D1057,$O$2)/L1058</f>
        <v>7.0075757575757569E-2</v>
      </c>
      <c r="P1058" s="2">
        <f>COUNTIFS($D$2:D1057,$P$2)/L1058</f>
        <v>2.8409090909090908E-2</v>
      </c>
    </row>
    <row r="1059" spans="1:16" x14ac:dyDescent="0.35">
      <c r="A1059">
        <v>1058</v>
      </c>
      <c r="B1059" t="s">
        <v>3073</v>
      </c>
      <c r="C1059" t="s">
        <v>2004</v>
      </c>
      <c r="D1059" t="str">
        <f t="shared" si="19"/>
        <v>Germanic</v>
      </c>
      <c r="L1059">
        <v>1057</v>
      </c>
      <c r="M1059" s="2">
        <f>COUNTIFS($D$2:D1058,$M$2)/L1059</f>
        <v>0.73888363292336801</v>
      </c>
      <c r="N1059" s="2">
        <f>COUNTIFS($D$2:D1058,$N$2)/L1059</f>
        <v>0.16272469252601704</v>
      </c>
      <c r="O1059" s="2">
        <f>COUNTIFS($D$2:D1058,$O$2)/L1059</f>
        <v>7.0009460737937554E-2</v>
      </c>
      <c r="P1059" s="2">
        <f>COUNTIFS($D$2:D1058,$P$2)/L1059</f>
        <v>2.8382213812677391E-2</v>
      </c>
    </row>
    <row r="1060" spans="1:16" x14ac:dyDescent="0.35">
      <c r="A1060">
        <v>1059</v>
      </c>
      <c r="B1060" t="s">
        <v>3074</v>
      </c>
      <c r="C1060" t="s">
        <v>3075</v>
      </c>
      <c r="D1060" t="str">
        <f t="shared" si="19"/>
        <v>Other</v>
      </c>
      <c r="L1060">
        <v>1058</v>
      </c>
      <c r="M1060" s="2">
        <f>COUNTIFS($D$2:D1059,$M$2)/L1060</f>
        <v>0.73913043478260865</v>
      </c>
      <c r="N1060" s="2">
        <f>COUNTIFS($D$2:D1059,$N$2)/L1060</f>
        <v>0.16257088846880907</v>
      </c>
      <c r="O1060" s="2">
        <f>COUNTIFS($D$2:D1059,$O$2)/L1060</f>
        <v>6.9943289224952743E-2</v>
      </c>
      <c r="P1060" s="2">
        <f>COUNTIFS($D$2:D1059,$P$2)/L1060</f>
        <v>2.835538752362949E-2</v>
      </c>
    </row>
    <row r="1061" spans="1:16" x14ac:dyDescent="0.35">
      <c r="A1061">
        <v>1060</v>
      </c>
      <c r="B1061" t="s">
        <v>3076</v>
      </c>
      <c r="C1061" t="s">
        <v>2040</v>
      </c>
      <c r="D1061" t="str">
        <f t="shared" si="19"/>
        <v>French</v>
      </c>
      <c r="L1061">
        <v>1059</v>
      </c>
      <c r="M1061" s="2">
        <f>COUNTIFS($D$2:D1060,$M$2)/L1061</f>
        <v>0.73843248347497636</v>
      </c>
      <c r="N1061" s="2">
        <f>COUNTIFS($D$2:D1060,$N$2)/L1061</f>
        <v>0.16241737488196412</v>
      </c>
      <c r="O1061" s="2">
        <f>COUNTIFS($D$2:D1060,$O$2)/L1061</f>
        <v>6.9877242681775253E-2</v>
      </c>
      <c r="P1061" s="2">
        <f>COUNTIFS($D$2:D1060,$P$2)/L1061</f>
        <v>2.9272898961284231E-2</v>
      </c>
    </row>
    <row r="1062" spans="1:16" x14ac:dyDescent="0.35">
      <c r="A1062">
        <v>1061</v>
      </c>
      <c r="B1062" t="s">
        <v>3077</v>
      </c>
      <c r="C1062" t="s">
        <v>2004</v>
      </c>
      <c r="D1062" t="str">
        <f t="shared" si="19"/>
        <v>Germanic</v>
      </c>
      <c r="L1062">
        <v>1060</v>
      </c>
      <c r="M1062" s="2">
        <f>COUNTIFS($D$2:D1061,$M$2)/L1062</f>
        <v>0.73773584905660372</v>
      </c>
      <c r="N1062" s="2">
        <f>COUNTIFS($D$2:D1061,$N$2)/L1062</f>
        <v>0.16320754716981131</v>
      </c>
      <c r="O1062" s="2">
        <f>COUNTIFS($D$2:D1061,$O$2)/L1062</f>
        <v>6.981132075471698E-2</v>
      </c>
      <c r="P1062" s="2">
        <f>COUNTIFS($D$2:D1061,$P$2)/L1062</f>
        <v>2.9245283018867925E-2</v>
      </c>
    </row>
    <row r="1063" spans="1:16" x14ac:dyDescent="0.35">
      <c r="A1063">
        <v>1062</v>
      </c>
      <c r="B1063" t="s">
        <v>3078</v>
      </c>
      <c r="C1063" t="s">
        <v>2004</v>
      </c>
      <c r="D1063" t="str">
        <f t="shared" si="19"/>
        <v>Germanic</v>
      </c>
      <c r="L1063">
        <v>1061</v>
      </c>
      <c r="M1063" s="2">
        <f>COUNTIFS($D$2:D1062,$M$2)/L1063</f>
        <v>0.73798303487276151</v>
      </c>
      <c r="N1063" s="2">
        <f>COUNTIFS($D$2:D1062,$N$2)/L1063</f>
        <v>0.16305372290292178</v>
      </c>
      <c r="O1063" s="2">
        <f>COUNTIFS($D$2:D1062,$O$2)/L1063</f>
        <v>6.9745523091423192E-2</v>
      </c>
      <c r="P1063" s="2">
        <f>COUNTIFS($D$2:D1062,$P$2)/L1063</f>
        <v>2.9217719132893498E-2</v>
      </c>
    </row>
    <row r="1064" spans="1:16" x14ac:dyDescent="0.35">
      <c r="A1064">
        <v>1063</v>
      </c>
      <c r="B1064" t="s">
        <v>3079</v>
      </c>
      <c r="C1064" t="s">
        <v>2004</v>
      </c>
      <c r="D1064" t="str">
        <f t="shared" si="19"/>
        <v>Germanic</v>
      </c>
      <c r="L1064">
        <v>1062</v>
      </c>
      <c r="M1064" s="2">
        <f>COUNTIFS($D$2:D1063,$M$2)/L1064</f>
        <v>0.73822975517890776</v>
      </c>
      <c r="N1064" s="2">
        <f>COUNTIFS($D$2:D1063,$N$2)/L1064</f>
        <v>0.16290018832391714</v>
      </c>
      <c r="O1064" s="2">
        <f>COUNTIFS($D$2:D1063,$O$2)/L1064</f>
        <v>6.9679849340866296E-2</v>
      </c>
      <c r="P1064" s="2">
        <f>COUNTIFS($D$2:D1063,$P$2)/L1064</f>
        <v>2.9190207156308851E-2</v>
      </c>
    </row>
    <row r="1065" spans="1:16" x14ac:dyDescent="0.35">
      <c r="A1065">
        <v>1064</v>
      </c>
      <c r="B1065" t="s">
        <v>3080</v>
      </c>
      <c r="C1065" t="s">
        <v>2040</v>
      </c>
      <c r="D1065" t="str">
        <f t="shared" si="19"/>
        <v>French</v>
      </c>
      <c r="L1065">
        <v>1063</v>
      </c>
      <c r="M1065" s="2">
        <f>COUNTIFS($D$2:D1064,$M$2)/L1065</f>
        <v>0.73847601128880525</v>
      </c>
      <c r="N1065" s="2">
        <f>COUNTIFS($D$2:D1064,$N$2)/L1065</f>
        <v>0.16274694261523989</v>
      </c>
      <c r="O1065" s="2">
        <f>COUNTIFS($D$2:D1064,$O$2)/L1065</f>
        <v>6.9614299153339609E-2</v>
      </c>
      <c r="P1065" s="2">
        <f>COUNTIFS($D$2:D1064,$P$2)/L1065</f>
        <v>2.9162746942615239E-2</v>
      </c>
    </row>
    <row r="1066" spans="1:16" x14ac:dyDescent="0.35">
      <c r="A1066">
        <v>1065</v>
      </c>
      <c r="B1066" t="s">
        <v>3081</v>
      </c>
      <c r="C1066" t="s">
        <v>2004</v>
      </c>
      <c r="D1066" t="str">
        <f t="shared" si="19"/>
        <v>Germanic</v>
      </c>
      <c r="L1066">
        <v>1064</v>
      </c>
      <c r="M1066" s="2">
        <f>COUNTIFS($D$2:D1065,$M$2)/L1066</f>
        <v>0.73778195488721809</v>
      </c>
      <c r="N1066" s="2">
        <f>COUNTIFS($D$2:D1065,$N$2)/L1066</f>
        <v>0.16353383458646617</v>
      </c>
      <c r="O1066" s="2">
        <f>COUNTIFS($D$2:D1065,$O$2)/L1066</f>
        <v>6.9548872180451124E-2</v>
      </c>
      <c r="P1066" s="2">
        <f>COUNTIFS($D$2:D1065,$P$2)/L1066</f>
        <v>2.913533834586466E-2</v>
      </c>
    </row>
    <row r="1067" spans="1:16" x14ac:dyDescent="0.35">
      <c r="A1067">
        <v>1066</v>
      </c>
      <c r="B1067" t="s">
        <v>3082</v>
      </c>
      <c r="C1067" t="s">
        <v>2040</v>
      </c>
      <c r="D1067" t="str">
        <f t="shared" si="19"/>
        <v>French</v>
      </c>
      <c r="L1067">
        <v>1065</v>
      </c>
      <c r="M1067" s="2">
        <f>COUNTIFS($D$2:D1066,$M$2)/L1067</f>
        <v>0.73802816901408452</v>
      </c>
      <c r="N1067" s="2">
        <f>COUNTIFS($D$2:D1066,$N$2)/L1067</f>
        <v>0.16338028169014085</v>
      </c>
      <c r="O1067" s="2">
        <f>COUNTIFS($D$2:D1066,$O$2)/L1067</f>
        <v>6.9483568075117366E-2</v>
      </c>
      <c r="P1067" s="2">
        <f>COUNTIFS($D$2:D1066,$P$2)/L1067</f>
        <v>2.9107981220657279E-2</v>
      </c>
    </row>
    <row r="1068" spans="1:16" x14ac:dyDescent="0.35">
      <c r="A1068">
        <v>1067</v>
      </c>
      <c r="B1068" t="s">
        <v>3083</v>
      </c>
      <c r="C1068" t="s">
        <v>2040</v>
      </c>
      <c r="D1068" t="str">
        <f t="shared" si="19"/>
        <v>French</v>
      </c>
      <c r="L1068">
        <v>1066</v>
      </c>
      <c r="M1068" s="2">
        <f>COUNTIFS($D$2:D1067,$M$2)/L1068</f>
        <v>0.73733583489681054</v>
      </c>
      <c r="N1068" s="2">
        <f>COUNTIFS($D$2:D1067,$N$2)/L1068</f>
        <v>0.16416510318949343</v>
      </c>
      <c r="O1068" s="2">
        <f>COUNTIFS($D$2:D1067,$O$2)/L1068</f>
        <v>6.9418386491557224E-2</v>
      </c>
      <c r="P1068" s="2">
        <f>COUNTIFS($D$2:D1067,$P$2)/L1068</f>
        <v>2.9080675422138838E-2</v>
      </c>
    </row>
    <row r="1069" spans="1:16" x14ac:dyDescent="0.35">
      <c r="A1069">
        <v>1068</v>
      </c>
      <c r="B1069" t="s">
        <v>3084</v>
      </c>
      <c r="C1069" t="s">
        <v>2004</v>
      </c>
      <c r="D1069" t="str">
        <f t="shared" si="19"/>
        <v>Germanic</v>
      </c>
      <c r="L1069">
        <v>1067</v>
      </c>
      <c r="M1069" s="2">
        <f>COUNTIFS($D$2:D1068,$M$2)/L1069</f>
        <v>0.7366447985004686</v>
      </c>
      <c r="N1069" s="2">
        <f>COUNTIFS($D$2:D1068,$N$2)/L1069</f>
        <v>0.16494845360824742</v>
      </c>
      <c r="O1069" s="2">
        <f>COUNTIFS($D$2:D1068,$O$2)/L1069</f>
        <v>6.9353327085285854E-2</v>
      </c>
      <c r="P1069" s="2">
        <f>COUNTIFS($D$2:D1068,$P$2)/L1069</f>
        <v>2.9053420805998126E-2</v>
      </c>
    </row>
    <row r="1070" spans="1:16" x14ac:dyDescent="0.35">
      <c r="A1070">
        <v>1069</v>
      </c>
      <c r="B1070" t="s">
        <v>3085</v>
      </c>
      <c r="C1070" t="s">
        <v>2004</v>
      </c>
      <c r="D1070" t="str">
        <f t="shared" si="19"/>
        <v>Germanic</v>
      </c>
      <c r="L1070">
        <v>1068</v>
      </c>
      <c r="M1070" s="2">
        <f>COUNTIFS($D$2:D1069,$M$2)/L1070</f>
        <v>0.73689138576779023</v>
      </c>
      <c r="N1070" s="2">
        <f>COUNTIFS($D$2:D1069,$N$2)/L1070</f>
        <v>0.16479400749063669</v>
      </c>
      <c r="O1070" s="2">
        <f>COUNTIFS($D$2:D1069,$O$2)/L1070</f>
        <v>6.9288389513108617E-2</v>
      </c>
      <c r="P1070" s="2">
        <f>COUNTIFS($D$2:D1069,$P$2)/L1070</f>
        <v>2.9026217228464421E-2</v>
      </c>
    </row>
    <row r="1071" spans="1:16" x14ac:dyDescent="0.35">
      <c r="A1071">
        <v>1070</v>
      </c>
      <c r="B1071" t="s">
        <v>3086</v>
      </c>
      <c r="C1071" t="s">
        <v>2004</v>
      </c>
      <c r="D1071" t="str">
        <f t="shared" si="19"/>
        <v>Germanic</v>
      </c>
      <c r="L1071">
        <v>1069</v>
      </c>
      <c r="M1071" s="2">
        <f>COUNTIFS($D$2:D1070,$M$2)/L1071</f>
        <v>0.73713751169317121</v>
      </c>
      <c r="N1071" s="2">
        <f>COUNTIFS($D$2:D1070,$N$2)/L1071</f>
        <v>0.1646398503274088</v>
      </c>
      <c r="O1071" s="2">
        <f>COUNTIFS($D$2:D1070,$O$2)/L1071</f>
        <v>6.9223573433115054E-2</v>
      </c>
      <c r="P1071" s="2">
        <f>COUNTIFS($D$2:D1070,$P$2)/L1071</f>
        <v>2.8999064546304958E-2</v>
      </c>
    </row>
    <row r="1072" spans="1:16" x14ac:dyDescent="0.35">
      <c r="A1072">
        <v>1071</v>
      </c>
      <c r="B1072" t="s">
        <v>3087</v>
      </c>
      <c r="C1072" t="s">
        <v>2040</v>
      </c>
      <c r="D1072" t="str">
        <f t="shared" si="19"/>
        <v>French</v>
      </c>
      <c r="L1072">
        <v>1070</v>
      </c>
      <c r="M1072" s="2">
        <f>COUNTIFS($D$2:D1071,$M$2)/L1072</f>
        <v>0.73738317757009342</v>
      </c>
      <c r="N1072" s="2">
        <f>COUNTIFS($D$2:D1071,$N$2)/L1072</f>
        <v>0.16448598130841122</v>
      </c>
      <c r="O1072" s="2">
        <f>COUNTIFS($D$2:D1071,$O$2)/L1072</f>
        <v>6.9158878504672894E-2</v>
      </c>
      <c r="P1072" s="2">
        <f>COUNTIFS($D$2:D1071,$P$2)/L1072</f>
        <v>2.897196261682243E-2</v>
      </c>
    </row>
    <row r="1073" spans="1:16" x14ac:dyDescent="0.35">
      <c r="A1073">
        <v>1072</v>
      </c>
      <c r="B1073" t="s">
        <v>3088</v>
      </c>
      <c r="C1073" t="s">
        <v>2004</v>
      </c>
      <c r="D1073" t="str">
        <f t="shared" si="19"/>
        <v>Germanic</v>
      </c>
      <c r="L1073">
        <v>1071</v>
      </c>
      <c r="M1073" s="2">
        <f>COUNTIFS($D$2:D1072,$M$2)/L1073</f>
        <v>0.73669467787114851</v>
      </c>
      <c r="N1073" s="2">
        <f>COUNTIFS($D$2:D1072,$N$2)/L1073</f>
        <v>0.16526610644257703</v>
      </c>
      <c r="O1073" s="2">
        <f>COUNTIFS($D$2:D1072,$O$2)/L1073</f>
        <v>6.909430438842204E-2</v>
      </c>
      <c r="P1073" s="2">
        <f>COUNTIFS($D$2:D1072,$P$2)/L1073</f>
        <v>2.8944911297852476E-2</v>
      </c>
    </row>
    <row r="1074" spans="1:16" x14ac:dyDescent="0.35">
      <c r="A1074">
        <v>1073</v>
      </c>
      <c r="B1074" t="s">
        <v>3089</v>
      </c>
      <c r="C1074" t="s">
        <v>2040</v>
      </c>
      <c r="D1074" t="str">
        <f t="shared" si="19"/>
        <v>French</v>
      </c>
      <c r="L1074">
        <v>1072</v>
      </c>
      <c r="M1074" s="2">
        <f>COUNTIFS($D$2:D1073,$M$2)/L1074</f>
        <v>0.73694029850746268</v>
      </c>
      <c r="N1074" s="2">
        <f>COUNTIFS($D$2:D1073,$N$2)/L1074</f>
        <v>0.16511194029850745</v>
      </c>
      <c r="O1074" s="2">
        <f>COUNTIFS($D$2:D1073,$O$2)/L1074</f>
        <v>6.9029850746268662E-2</v>
      </c>
      <c r="P1074" s="2">
        <f>COUNTIFS($D$2:D1073,$P$2)/L1074</f>
        <v>2.8917910447761194E-2</v>
      </c>
    </row>
    <row r="1075" spans="1:16" x14ac:dyDescent="0.35">
      <c r="A1075">
        <v>1074</v>
      </c>
      <c r="B1075" t="s">
        <v>3090</v>
      </c>
      <c r="C1075" t="s">
        <v>2004</v>
      </c>
      <c r="D1075" t="str">
        <f t="shared" si="19"/>
        <v>Germanic</v>
      </c>
      <c r="L1075">
        <v>1073</v>
      </c>
      <c r="M1075" s="2">
        <f>COUNTIFS($D$2:D1074,$M$2)/L1075</f>
        <v>0.73625349487418457</v>
      </c>
      <c r="N1075" s="2">
        <f>COUNTIFS($D$2:D1074,$N$2)/L1075</f>
        <v>0.16589002795899346</v>
      </c>
      <c r="O1075" s="2">
        <f>COUNTIFS($D$2:D1074,$O$2)/L1075</f>
        <v>6.8965517241379309E-2</v>
      </c>
      <c r="P1075" s="2">
        <f>COUNTIFS($D$2:D1074,$P$2)/L1075</f>
        <v>2.8890959925442685E-2</v>
      </c>
    </row>
    <row r="1076" spans="1:16" x14ac:dyDescent="0.35">
      <c r="A1076">
        <v>1075</v>
      </c>
      <c r="B1076" t="s">
        <v>3091</v>
      </c>
      <c r="C1076" t="s">
        <v>2040</v>
      </c>
      <c r="D1076" t="str">
        <f t="shared" si="19"/>
        <v>French</v>
      </c>
      <c r="L1076">
        <v>1074</v>
      </c>
      <c r="M1076" s="2">
        <f>COUNTIFS($D$2:D1075,$M$2)/L1076</f>
        <v>0.73649906890130357</v>
      </c>
      <c r="N1076" s="2">
        <f>COUNTIFS($D$2:D1075,$N$2)/L1076</f>
        <v>0.16573556797020483</v>
      </c>
      <c r="O1076" s="2">
        <f>COUNTIFS($D$2:D1075,$O$2)/L1076</f>
        <v>6.8901303538175043E-2</v>
      </c>
      <c r="P1076" s="2">
        <f>COUNTIFS($D$2:D1075,$P$2)/L1076</f>
        <v>2.8864059590316574E-2</v>
      </c>
    </row>
    <row r="1077" spans="1:16" x14ac:dyDescent="0.35">
      <c r="A1077">
        <v>1076</v>
      </c>
      <c r="B1077" t="s">
        <v>3092</v>
      </c>
      <c r="C1077" t="s">
        <v>2040</v>
      </c>
      <c r="D1077" t="str">
        <f t="shared" si="19"/>
        <v>French</v>
      </c>
      <c r="L1077">
        <v>1075</v>
      </c>
      <c r="M1077" s="2">
        <f>COUNTIFS($D$2:D1076,$M$2)/L1077</f>
        <v>0.73581395348837209</v>
      </c>
      <c r="N1077" s="2">
        <f>COUNTIFS($D$2:D1076,$N$2)/L1077</f>
        <v>0.16651162790697674</v>
      </c>
      <c r="O1077" s="2">
        <f>COUNTIFS($D$2:D1076,$O$2)/L1077</f>
        <v>6.8837209302325578E-2</v>
      </c>
      <c r="P1077" s="2">
        <f>COUNTIFS($D$2:D1076,$P$2)/L1077</f>
        <v>2.883720930232558E-2</v>
      </c>
    </row>
    <row r="1078" spans="1:16" x14ac:dyDescent="0.35">
      <c r="A1078">
        <v>1077</v>
      </c>
      <c r="B1078" t="s">
        <v>3093</v>
      </c>
      <c r="C1078" t="s">
        <v>2004</v>
      </c>
      <c r="D1078" t="str">
        <f t="shared" si="19"/>
        <v>Germanic</v>
      </c>
      <c r="L1078">
        <v>1076</v>
      </c>
      <c r="M1078" s="2">
        <f>COUNTIFS($D$2:D1077,$M$2)/L1078</f>
        <v>0.73513011152416352</v>
      </c>
      <c r="N1078" s="2">
        <f>COUNTIFS($D$2:D1077,$N$2)/L1078</f>
        <v>0.16728624535315986</v>
      </c>
      <c r="O1078" s="2">
        <f>COUNTIFS($D$2:D1077,$O$2)/L1078</f>
        <v>6.8773234200743494E-2</v>
      </c>
      <c r="P1078" s="2">
        <f>COUNTIFS($D$2:D1077,$P$2)/L1078</f>
        <v>2.8810408921933085E-2</v>
      </c>
    </row>
    <row r="1079" spans="1:16" x14ac:dyDescent="0.35">
      <c r="A1079">
        <v>1078</v>
      </c>
      <c r="B1079" t="s">
        <v>3094</v>
      </c>
      <c r="C1079" t="s">
        <v>2004</v>
      </c>
      <c r="D1079" t="str">
        <f t="shared" si="19"/>
        <v>Germanic</v>
      </c>
      <c r="L1079">
        <v>1077</v>
      </c>
      <c r="M1079" s="2">
        <f>COUNTIFS($D$2:D1078,$M$2)/L1079</f>
        <v>0.73537604456824512</v>
      </c>
      <c r="N1079" s="2">
        <f>COUNTIFS($D$2:D1078,$N$2)/L1079</f>
        <v>0.16713091922005571</v>
      </c>
      <c r="O1079" s="2">
        <f>COUNTIFS($D$2:D1078,$O$2)/L1079</f>
        <v>6.8709377901578453E-2</v>
      </c>
      <c r="P1079" s="2">
        <f>COUNTIFS($D$2:D1078,$P$2)/L1079</f>
        <v>2.8783658310120707E-2</v>
      </c>
    </row>
    <row r="1080" spans="1:16" x14ac:dyDescent="0.35">
      <c r="A1080">
        <v>1079</v>
      </c>
      <c r="B1080" t="s">
        <v>3095</v>
      </c>
      <c r="C1080" t="s">
        <v>2004</v>
      </c>
      <c r="D1080" t="str">
        <f t="shared" si="19"/>
        <v>Germanic</v>
      </c>
      <c r="L1080">
        <v>1078</v>
      </c>
      <c r="M1080" s="2">
        <f>COUNTIFS($D$2:D1079,$M$2)/L1080</f>
        <v>0.73562152133580705</v>
      </c>
      <c r="N1080" s="2">
        <f>COUNTIFS($D$2:D1079,$N$2)/L1080</f>
        <v>0.16697588126159554</v>
      </c>
      <c r="O1080" s="2">
        <f>COUNTIFS($D$2:D1079,$O$2)/L1080</f>
        <v>6.8645640074211506E-2</v>
      </c>
      <c r="P1080" s="2">
        <f>COUNTIFS($D$2:D1079,$P$2)/L1080</f>
        <v>2.8756957328385901E-2</v>
      </c>
    </row>
    <row r="1081" spans="1:16" x14ac:dyDescent="0.35">
      <c r="A1081">
        <v>1080</v>
      </c>
      <c r="B1081" t="s">
        <v>3096</v>
      </c>
      <c r="C1081" t="s">
        <v>2004</v>
      </c>
      <c r="D1081" t="str">
        <f t="shared" si="19"/>
        <v>Germanic</v>
      </c>
      <c r="L1081">
        <v>1079</v>
      </c>
      <c r="M1081" s="2">
        <f>COUNTIFS($D$2:D1080,$M$2)/L1081</f>
        <v>0.73586654309545874</v>
      </c>
      <c r="N1081" s="2">
        <f>COUNTIFS($D$2:D1080,$N$2)/L1081</f>
        <v>0.16682113067655235</v>
      </c>
      <c r="O1081" s="2">
        <f>COUNTIFS($D$2:D1080,$O$2)/L1081</f>
        <v>6.8582020389249307E-2</v>
      </c>
      <c r="P1081" s="2">
        <f>COUNTIFS($D$2:D1080,$P$2)/L1081</f>
        <v>2.8730305838739572E-2</v>
      </c>
    </row>
    <row r="1082" spans="1:16" x14ac:dyDescent="0.35">
      <c r="A1082">
        <v>1081</v>
      </c>
      <c r="B1082" t="s">
        <v>3097</v>
      </c>
      <c r="C1082" t="s">
        <v>2040</v>
      </c>
      <c r="D1082" t="str">
        <f t="shared" si="19"/>
        <v>French</v>
      </c>
      <c r="L1082">
        <v>1080</v>
      </c>
      <c r="M1082" s="2">
        <f>COUNTIFS($D$2:D1081,$M$2)/L1082</f>
        <v>0.73611111111111116</v>
      </c>
      <c r="N1082" s="2">
        <f>COUNTIFS($D$2:D1081,$N$2)/L1082</f>
        <v>0.16666666666666666</v>
      </c>
      <c r="O1082" s="2">
        <f>COUNTIFS($D$2:D1081,$O$2)/L1082</f>
        <v>6.851851851851852E-2</v>
      </c>
      <c r="P1082" s="2">
        <f>COUNTIFS($D$2:D1081,$P$2)/L1082</f>
        <v>2.8703703703703703E-2</v>
      </c>
    </row>
    <row r="1083" spans="1:16" x14ac:dyDescent="0.35">
      <c r="A1083">
        <v>1082</v>
      </c>
      <c r="B1083" t="s">
        <v>3098</v>
      </c>
      <c r="C1083" t="s">
        <v>2040</v>
      </c>
      <c r="D1083" t="str">
        <f t="shared" si="19"/>
        <v>French</v>
      </c>
      <c r="L1083">
        <v>1081</v>
      </c>
      <c r="M1083" s="2">
        <f>COUNTIFS($D$2:D1082,$M$2)/L1083</f>
        <v>0.73543015726179461</v>
      </c>
      <c r="N1083" s="2">
        <f>COUNTIFS($D$2:D1082,$N$2)/L1083</f>
        <v>0.16743755781683625</v>
      </c>
      <c r="O1083" s="2">
        <f>COUNTIFS($D$2:D1082,$O$2)/L1083</f>
        <v>6.8455134135060131E-2</v>
      </c>
      <c r="P1083" s="2">
        <f>COUNTIFS($D$2:D1082,$P$2)/L1083</f>
        <v>2.8677150786308975E-2</v>
      </c>
    </row>
    <row r="1084" spans="1:16" x14ac:dyDescent="0.35">
      <c r="A1084">
        <v>1083</v>
      </c>
      <c r="B1084" t="s">
        <v>3099</v>
      </c>
      <c r="C1084" t="s">
        <v>2004</v>
      </c>
      <c r="D1084" t="str">
        <f t="shared" si="19"/>
        <v>Germanic</v>
      </c>
      <c r="L1084">
        <v>1082</v>
      </c>
      <c r="M1084" s="2">
        <f>COUNTIFS($D$2:D1083,$M$2)/L1084</f>
        <v>0.73475046210720885</v>
      </c>
      <c r="N1084" s="2">
        <f>COUNTIFS($D$2:D1083,$N$2)/L1084</f>
        <v>0.16820702402957485</v>
      </c>
      <c r="O1084" s="2">
        <f>COUNTIFS($D$2:D1083,$O$2)/L1084</f>
        <v>6.839186691312385E-2</v>
      </c>
      <c r="P1084" s="2">
        <f>COUNTIFS($D$2:D1083,$P$2)/L1084</f>
        <v>2.865064695009242E-2</v>
      </c>
    </row>
    <row r="1085" spans="1:16" x14ac:dyDescent="0.35">
      <c r="A1085">
        <v>1084</v>
      </c>
      <c r="B1085" t="s">
        <v>3100</v>
      </c>
      <c r="C1085" t="s">
        <v>2040</v>
      </c>
      <c r="D1085" t="str">
        <f t="shared" si="19"/>
        <v>French</v>
      </c>
      <c r="L1085">
        <v>1083</v>
      </c>
      <c r="M1085" s="2">
        <f>COUNTIFS($D$2:D1084,$M$2)/L1085</f>
        <v>0.73499538319482915</v>
      </c>
      <c r="N1085" s="2">
        <f>COUNTIFS($D$2:D1084,$N$2)/L1085</f>
        <v>0.16805170821791321</v>
      </c>
      <c r="O1085" s="2">
        <f>COUNTIFS($D$2:D1084,$O$2)/L1085</f>
        <v>6.8328716528162511E-2</v>
      </c>
      <c r="P1085" s="2">
        <f>COUNTIFS($D$2:D1084,$P$2)/L1085</f>
        <v>2.8624192059095107E-2</v>
      </c>
    </row>
    <row r="1086" spans="1:16" x14ac:dyDescent="0.35">
      <c r="A1086">
        <v>1085</v>
      </c>
      <c r="B1086" t="s">
        <v>3101</v>
      </c>
      <c r="C1086" t="s">
        <v>2004</v>
      </c>
      <c r="D1086" t="str">
        <f t="shared" si="19"/>
        <v>Germanic</v>
      </c>
      <c r="L1086">
        <v>1084</v>
      </c>
      <c r="M1086" s="2">
        <f>COUNTIFS($D$2:D1085,$M$2)/L1086</f>
        <v>0.73431734317343178</v>
      </c>
      <c r="N1086" s="2">
        <f>COUNTIFS($D$2:D1085,$N$2)/L1086</f>
        <v>0.16881918819188191</v>
      </c>
      <c r="O1086" s="2">
        <f>COUNTIFS($D$2:D1085,$O$2)/L1086</f>
        <v>6.8265682656826573E-2</v>
      </c>
      <c r="P1086" s="2">
        <f>COUNTIFS($D$2:D1085,$P$2)/L1086</f>
        <v>2.859778597785978E-2</v>
      </c>
    </row>
    <row r="1087" spans="1:16" x14ac:dyDescent="0.35">
      <c r="A1087">
        <v>1086</v>
      </c>
      <c r="B1087" t="s">
        <v>3102</v>
      </c>
      <c r="C1087" t="s">
        <v>2040</v>
      </c>
      <c r="D1087" t="str">
        <f t="shared" si="19"/>
        <v>French</v>
      </c>
      <c r="L1087">
        <v>1085</v>
      </c>
      <c r="M1087" s="2">
        <f>COUNTIFS($D$2:D1086,$M$2)/L1087</f>
        <v>0.73456221198156679</v>
      </c>
      <c r="N1087" s="2">
        <f>COUNTIFS($D$2:D1086,$N$2)/L1087</f>
        <v>0.16866359447004609</v>
      </c>
      <c r="O1087" s="2">
        <f>COUNTIFS($D$2:D1086,$O$2)/L1087</f>
        <v>6.8202764976958527E-2</v>
      </c>
      <c r="P1087" s="2">
        <f>COUNTIFS($D$2:D1086,$P$2)/L1087</f>
        <v>2.8571428571428571E-2</v>
      </c>
    </row>
    <row r="1088" spans="1:16" x14ac:dyDescent="0.35">
      <c r="A1088">
        <v>1087</v>
      </c>
      <c r="B1088" t="s">
        <v>3103</v>
      </c>
      <c r="C1088" t="s">
        <v>2004</v>
      </c>
      <c r="D1088" t="str">
        <f t="shared" si="19"/>
        <v>Germanic</v>
      </c>
      <c r="L1088">
        <v>1086</v>
      </c>
      <c r="M1088" s="2">
        <f>COUNTIFS($D$2:D1087,$M$2)/L1088</f>
        <v>0.7338858195211786</v>
      </c>
      <c r="N1088" s="2">
        <f>COUNTIFS($D$2:D1087,$N$2)/L1088</f>
        <v>0.1694290976058932</v>
      </c>
      <c r="O1088" s="2">
        <f>COUNTIFS($D$2:D1087,$O$2)/L1088</f>
        <v>6.8139963167587483E-2</v>
      </c>
      <c r="P1088" s="2">
        <f>COUNTIFS($D$2:D1087,$P$2)/L1088</f>
        <v>2.85451197053407E-2</v>
      </c>
    </row>
    <row r="1089" spans="1:16" x14ac:dyDescent="0.35">
      <c r="A1089">
        <v>1088</v>
      </c>
      <c r="B1089" t="s">
        <v>3104</v>
      </c>
      <c r="C1089" t="s">
        <v>2004</v>
      </c>
      <c r="D1089" t="str">
        <f t="shared" si="19"/>
        <v>Germanic</v>
      </c>
      <c r="L1089">
        <v>1087</v>
      </c>
      <c r="M1089" s="2">
        <f>COUNTIFS($D$2:D1088,$M$2)/L1089</f>
        <v>0.73413063477460905</v>
      </c>
      <c r="N1089" s="2">
        <f>COUNTIFS($D$2:D1088,$N$2)/L1089</f>
        <v>0.16927322907083717</v>
      </c>
      <c r="O1089" s="2">
        <f>COUNTIFS($D$2:D1088,$O$2)/L1089</f>
        <v>6.8077276908923637E-2</v>
      </c>
      <c r="P1089" s="2">
        <f>COUNTIFS($D$2:D1088,$P$2)/L1089</f>
        <v>2.8518859245630176E-2</v>
      </c>
    </row>
    <row r="1090" spans="1:16" x14ac:dyDescent="0.35">
      <c r="A1090">
        <v>1089</v>
      </c>
      <c r="B1090" t="s">
        <v>3105</v>
      </c>
      <c r="C1090" t="s">
        <v>2040</v>
      </c>
      <c r="D1090" t="str">
        <f t="shared" si="19"/>
        <v>French</v>
      </c>
      <c r="L1090">
        <v>1088</v>
      </c>
      <c r="M1090" s="2">
        <f>COUNTIFS($D$2:D1089,$M$2)/L1090</f>
        <v>0.734375</v>
      </c>
      <c r="N1090" s="2">
        <f>COUNTIFS($D$2:D1089,$N$2)/L1090</f>
        <v>0.16911764705882354</v>
      </c>
      <c r="O1090" s="2">
        <f>COUNTIFS($D$2:D1089,$O$2)/L1090</f>
        <v>6.8014705882352935E-2</v>
      </c>
      <c r="P1090" s="2">
        <f>COUNTIFS($D$2:D1089,$P$2)/L1090</f>
        <v>2.8492647058823529E-2</v>
      </c>
    </row>
    <row r="1091" spans="1:16" x14ac:dyDescent="0.35">
      <c r="A1091">
        <v>1090</v>
      </c>
      <c r="B1091" t="s">
        <v>3106</v>
      </c>
      <c r="C1091" t="s">
        <v>2104</v>
      </c>
      <c r="D1091" t="str">
        <f t="shared" si="19"/>
        <v>Latin</v>
      </c>
      <c r="L1091">
        <v>1089</v>
      </c>
      <c r="M1091" s="2">
        <f>COUNTIFS($D$2:D1090,$M$2)/L1091</f>
        <v>0.73370064279155189</v>
      </c>
      <c r="N1091" s="2">
        <f>COUNTIFS($D$2:D1090,$N$2)/L1091</f>
        <v>0.16988062442607896</v>
      </c>
      <c r="O1091" s="2">
        <f>COUNTIFS($D$2:D1090,$O$2)/L1091</f>
        <v>6.7952249770431586E-2</v>
      </c>
      <c r="P1091" s="2">
        <f>COUNTIFS($D$2:D1090,$P$2)/L1091</f>
        <v>2.8466483011937556E-2</v>
      </c>
    </row>
    <row r="1092" spans="1:16" x14ac:dyDescent="0.35">
      <c r="A1092">
        <v>1091</v>
      </c>
      <c r="B1092" t="s">
        <v>3107</v>
      </c>
      <c r="C1092" t="s">
        <v>2104</v>
      </c>
      <c r="D1092" t="str">
        <f t="shared" si="19"/>
        <v>Latin</v>
      </c>
      <c r="L1092">
        <v>1090</v>
      </c>
      <c r="M1092" s="2">
        <f>COUNTIFS($D$2:D1091,$M$2)/L1092</f>
        <v>0.73302752293577977</v>
      </c>
      <c r="N1092" s="2">
        <f>COUNTIFS($D$2:D1091,$N$2)/L1092</f>
        <v>0.16972477064220184</v>
      </c>
      <c r="O1092" s="2">
        <f>COUNTIFS($D$2:D1091,$O$2)/L1092</f>
        <v>6.8807339449541288E-2</v>
      </c>
      <c r="P1092" s="2">
        <f>COUNTIFS($D$2:D1091,$P$2)/L1092</f>
        <v>2.8440366972477066E-2</v>
      </c>
    </row>
    <row r="1093" spans="1:16" x14ac:dyDescent="0.35">
      <c r="A1093">
        <v>1092</v>
      </c>
      <c r="B1093" t="s">
        <v>3108</v>
      </c>
      <c r="C1093" t="s">
        <v>2004</v>
      </c>
      <c r="D1093" t="str">
        <f t="shared" si="19"/>
        <v>Germanic</v>
      </c>
      <c r="L1093">
        <v>1091</v>
      </c>
      <c r="M1093" s="2">
        <f>COUNTIFS($D$2:D1092,$M$2)/L1093</f>
        <v>0.73235563703024753</v>
      </c>
      <c r="N1093" s="2">
        <f>COUNTIFS($D$2:D1092,$N$2)/L1093</f>
        <v>0.1695692025664528</v>
      </c>
      <c r="O1093" s="2">
        <f>COUNTIFS($D$2:D1092,$O$2)/L1093</f>
        <v>6.9660861594867091E-2</v>
      </c>
      <c r="P1093" s="2">
        <f>COUNTIFS($D$2:D1092,$P$2)/L1093</f>
        <v>2.8414298808432631E-2</v>
      </c>
    </row>
    <row r="1094" spans="1:16" x14ac:dyDescent="0.35">
      <c r="A1094">
        <v>1093</v>
      </c>
      <c r="B1094" t="s">
        <v>3109</v>
      </c>
      <c r="C1094" t="s">
        <v>2004</v>
      </c>
      <c r="D1094" t="str">
        <f t="shared" si="19"/>
        <v>Germanic</v>
      </c>
      <c r="L1094">
        <v>1092</v>
      </c>
      <c r="M1094" s="2">
        <f>COUNTIFS($D$2:D1093,$M$2)/L1094</f>
        <v>0.73260073260073255</v>
      </c>
      <c r="N1094" s="2">
        <f>COUNTIFS($D$2:D1093,$N$2)/L1094</f>
        <v>0.16941391941391942</v>
      </c>
      <c r="O1094" s="2">
        <f>COUNTIFS($D$2:D1093,$O$2)/L1094</f>
        <v>6.95970695970696E-2</v>
      </c>
      <c r="P1094" s="2">
        <f>COUNTIFS($D$2:D1093,$P$2)/L1094</f>
        <v>2.8388278388278388E-2</v>
      </c>
    </row>
    <row r="1095" spans="1:16" x14ac:dyDescent="0.35">
      <c r="A1095">
        <v>1094</v>
      </c>
      <c r="B1095" t="s">
        <v>3110</v>
      </c>
      <c r="C1095" t="s">
        <v>2004</v>
      </c>
      <c r="D1095" t="str">
        <f t="shared" ref="D1095:D1158" si="20">INDEX(H:H,MATCH(C1095,G:G,0))</f>
        <v>Germanic</v>
      </c>
      <c r="L1095">
        <v>1093</v>
      </c>
      <c r="M1095" s="2">
        <f>COUNTIFS($D$2:D1094,$M$2)/L1095</f>
        <v>0.7328453796889296</v>
      </c>
      <c r="N1095" s="2">
        <f>COUNTIFS($D$2:D1094,$N$2)/L1095</f>
        <v>0.16925892040256177</v>
      </c>
      <c r="O1095" s="2">
        <f>COUNTIFS($D$2:D1094,$O$2)/L1095</f>
        <v>6.9533394327538883E-2</v>
      </c>
      <c r="P1095" s="2">
        <f>COUNTIFS($D$2:D1094,$P$2)/L1095</f>
        <v>2.8362305580969808E-2</v>
      </c>
    </row>
    <row r="1096" spans="1:16" x14ac:dyDescent="0.35">
      <c r="A1096">
        <v>1095</v>
      </c>
      <c r="B1096" t="s">
        <v>3111</v>
      </c>
      <c r="C1096" t="s">
        <v>2004</v>
      </c>
      <c r="D1096" t="str">
        <f t="shared" si="20"/>
        <v>Germanic</v>
      </c>
      <c r="L1096">
        <v>1094</v>
      </c>
      <c r="M1096" s="2">
        <f>COUNTIFS($D$2:D1095,$M$2)/L1096</f>
        <v>0.73308957952468012</v>
      </c>
      <c r="N1096" s="2">
        <f>COUNTIFS($D$2:D1095,$N$2)/L1096</f>
        <v>0.16910420475319926</v>
      </c>
      <c r="O1096" s="2">
        <f>COUNTIFS($D$2:D1095,$O$2)/L1096</f>
        <v>6.9469835466179158E-2</v>
      </c>
      <c r="P1096" s="2">
        <f>COUNTIFS($D$2:D1095,$P$2)/L1096</f>
        <v>2.8336380255941498E-2</v>
      </c>
    </row>
    <row r="1097" spans="1:16" x14ac:dyDescent="0.35">
      <c r="A1097">
        <v>1096</v>
      </c>
      <c r="B1097" t="s">
        <v>3112</v>
      </c>
      <c r="C1097" t="s">
        <v>2004</v>
      </c>
      <c r="D1097" t="str">
        <f t="shared" si="20"/>
        <v>Germanic</v>
      </c>
      <c r="L1097">
        <v>1095</v>
      </c>
      <c r="M1097" s="2">
        <f>COUNTIFS($D$2:D1096,$M$2)/L1097</f>
        <v>0.73333333333333328</v>
      </c>
      <c r="N1097" s="2">
        <f>COUNTIFS($D$2:D1096,$N$2)/L1097</f>
        <v>0.16894977168949771</v>
      </c>
      <c r="O1097" s="2">
        <f>COUNTIFS($D$2:D1096,$O$2)/L1097</f>
        <v>6.9406392694063929E-2</v>
      </c>
      <c r="P1097" s="2">
        <f>COUNTIFS($D$2:D1096,$P$2)/L1097</f>
        <v>2.8310502283105023E-2</v>
      </c>
    </row>
    <row r="1098" spans="1:16" x14ac:dyDescent="0.35">
      <c r="A1098">
        <v>1097</v>
      </c>
      <c r="B1098" t="s">
        <v>3113</v>
      </c>
      <c r="C1098" t="s">
        <v>2040</v>
      </c>
      <c r="D1098" t="str">
        <f t="shared" si="20"/>
        <v>French</v>
      </c>
      <c r="L1098">
        <v>1096</v>
      </c>
      <c r="M1098" s="2">
        <f>COUNTIFS($D$2:D1097,$M$2)/L1098</f>
        <v>0.73357664233576647</v>
      </c>
      <c r="N1098" s="2">
        <f>COUNTIFS($D$2:D1097,$N$2)/L1098</f>
        <v>0.16879562043795621</v>
      </c>
      <c r="O1098" s="2">
        <f>COUNTIFS($D$2:D1097,$O$2)/L1098</f>
        <v>6.9343065693430656E-2</v>
      </c>
      <c r="P1098" s="2">
        <f>COUNTIFS($D$2:D1097,$P$2)/L1098</f>
        <v>2.8284671532846715E-2</v>
      </c>
    </row>
    <row r="1099" spans="1:16" x14ac:dyDescent="0.35">
      <c r="A1099">
        <v>1098</v>
      </c>
      <c r="B1099" t="s">
        <v>3114</v>
      </c>
      <c r="C1099" t="s">
        <v>2040</v>
      </c>
      <c r="D1099" t="str">
        <f t="shared" si="20"/>
        <v>French</v>
      </c>
      <c r="L1099">
        <v>1097</v>
      </c>
      <c r="M1099" s="2">
        <f>COUNTIFS($D$2:D1098,$M$2)/L1099</f>
        <v>0.73290793072014582</v>
      </c>
      <c r="N1099" s="2">
        <f>COUNTIFS($D$2:D1098,$N$2)/L1099</f>
        <v>0.16955332725615316</v>
      </c>
      <c r="O1099" s="2">
        <f>COUNTIFS($D$2:D1098,$O$2)/L1099</f>
        <v>6.9279854147675485E-2</v>
      </c>
      <c r="P1099" s="2">
        <f>COUNTIFS($D$2:D1098,$P$2)/L1099</f>
        <v>2.8258887876025523E-2</v>
      </c>
    </row>
    <row r="1100" spans="1:16" x14ac:dyDescent="0.35">
      <c r="A1100">
        <v>1099</v>
      </c>
      <c r="B1100" t="s">
        <v>3115</v>
      </c>
      <c r="C1100" t="s">
        <v>2104</v>
      </c>
      <c r="D1100" t="str">
        <f t="shared" si="20"/>
        <v>Latin</v>
      </c>
      <c r="L1100">
        <v>1098</v>
      </c>
      <c r="M1100" s="2">
        <f>COUNTIFS($D$2:D1099,$M$2)/L1100</f>
        <v>0.73224043715846998</v>
      </c>
      <c r="N1100" s="2">
        <f>COUNTIFS($D$2:D1099,$N$2)/L1100</f>
        <v>0.17030965391621131</v>
      </c>
      <c r="O1100" s="2">
        <f>COUNTIFS($D$2:D1099,$O$2)/L1100</f>
        <v>6.9216757741347903E-2</v>
      </c>
      <c r="P1100" s="2">
        <f>COUNTIFS($D$2:D1099,$P$2)/L1100</f>
        <v>2.8233151183970857E-2</v>
      </c>
    </row>
    <row r="1101" spans="1:16" x14ac:dyDescent="0.35">
      <c r="A1101">
        <v>1100</v>
      </c>
      <c r="B1101" t="s">
        <v>3116</v>
      </c>
      <c r="C1101" t="s">
        <v>2040</v>
      </c>
      <c r="D1101" t="str">
        <f t="shared" si="20"/>
        <v>French</v>
      </c>
      <c r="L1101">
        <v>1099</v>
      </c>
      <c r="M1101" s="2">
        <f>COUNTIFS($D$2:D1100,$M$2)/L1101</f>
        <v>0.73157415832575068</v>
      </c>
      <c r="N1101" s="2">
        <f>COUNTIFS($D$2:D1100,$N$2)/L1101</f>
        <v>0.17015468607825296</v>
      </c>
      <c r="O1101" s="2">
        <f>COUNTIFS($D$2:D1100,$O$2)/L1101</f>
        <v>7.0063694267515922E-2</v>
      </c>
      <c r="P1101" s="2">
        <f>COUNTIFS($D$2:D1100,$P$2)/L1101</f>
        <v>2.8207461328480437E-2</v>
      </c>
    </row>
    <row r="1102" spans="1:16" x14ac:dyDescent="0.35">
      <c r="A1102">
        <v>1101</v>
      </c>
      <c r="B1102" t="s">
        <v>3117</v>
      </c>
      <c r="C1102" t="s">
        <v>2004</v>
      </c>
      <c r="D1102" t="str">
        <f t="shared" si="20"/>
        <v>Germanic</v>
      </c>
      <c r="L1102">
        <v>1100</v>
      </c>
      <c r="M1102" s="2">
        <f>COUNTIFS($D$2:D1101,$M$2)/L1102</f>
        <v>0.73090909090909095</v>
      </c>
      <c r="N1102" s="2">
        <f>COUNTIFS($D$2:D1101,$N$2)/L1102</f>
        <v>0.1709090909090909</v>
      </c>
      <c r="O1102" s="2">
        <f>COUNTIFS($D$2:D1101,$O$2)/L1102</f>
        <v>7.0000000000000007E-2</v>
      </c>
      <c r="P1102" s="2">
        <f>COUNTIFS($D$2:D1101,$P$2)/L1102</f>
        <v>2.8181818181818183E-2</v>
      </c>
    </row>
    <row r="1103" spans="1:16" x14ac:dyDescent="0.35">
      <c r="A1103">
        <v>1102</v>
      </c>
      <c r="B1103" t="s">
        <v>3118</v>
      </c>
      <c r="C1103" t="s">
        <v>2004</v>
      </c>
      <c r="D1103" t="str">
        <f t="shared" si="20"/>
        <v>Germanic</v>
      </c>
      <c r="L1103">
        <v>1101</v>
      </c>
      <c r="M1103" s="2">
        <f>COUNTIFS($D$2:D1102,$M$2)/L1103</f>
        <v>0.73115349682107178</v>
      </c>
      <c r="N1103" s="2">
        <f>COUNTIFS($D$2:D1102,$N$2)/L1103</f>
        <v>0.17075386012715713</v>
      </c>
      <c r="O1103" s="2">
        <f>COUNTIFS($D$2:D1102,$O$2)/L1103</f>
        <v>6.9936421435059043E-2</v>
      </c>
      <c r="P1103" s="2">
        <f>COUNTIFS($D$2:D1102,$P$2)/L1103</f>
        <v>2.8156221616712079E-2</v>
      </c>
    </row>
    <row r="1104" spans="1:16" x14ac:dyDescent="0.35">
      <c r="A1104">
        <v>1103</v>
      </c>
      <c r="B1104" t="s">
        <v>3119</v>
      </c>
      <c r="C1104" t="s">
        <v>2004</v>
      </c>
      <c r="D1104" t="str">
        <f t="shared" si="20"/>
        <v>Germanic</v>
      </c>
      <c r="L1104">
        <v>1102</v>
      </c>
      <c r="M1104" s="2">
        <f>COUNTIFS($D$2:D1103,$M$2)/L1104</f>
        <v>0.73139745916515431</v>
      </c>
      <c r="N1104" s="2">
        <f>COUNTIFS($D$2:D1103,$N$2)/L1104</f>
        <v>0.1705989110707804</v>
      </c>
      <c r="O1104" s="2">
        <f>COUNTIFS($D$2:D1103,$O$2)/L1104</f>
        <v>6.9872958257713252E-2</v>
      </c>
      <c r="P1104" s="2">
        <f>COUNTIFS($D$2:D1103,$P$2)/L1104</f>
        <v>2.8130671506352088E-2</v>
      </c>
    </row>
    <row r="1105" spans="1:16" x14ac:dyDescent="0.35">
      <c r="A1105">
        <v>1104</v>
      </c>
      <c r="B1105" t="s">
        <v>3120</v>
      </c>
      <c r="C1105" t="s">
        <v>2004</v>
      </c>
      <c r="D1105" t="str">
        <f t="shared" si="20"/>
        <v>Germanic</v>
      </c>
      <c r="L1105">
        <v>1103</v>
      </c>
      <c r="M1105" s="2">
        <f>COUNTIFS($D$2:D1104,$M$2)/L1105</f>
        <v>0.73164097914777881</v>
      </c>
      <c r="N1105" s="2">
        <f>COUNTIFS($D$2:D1104,$N$2)/L1105</f>
        <v>0.17044424297370808</v>
      </c>
      <c r="O1105" s="2">
        <f>COUNTIFS($D$2:D1104,$O$2)/L1105</f>
        <v>6.980961015412511E-2</v>
      </c>
      <c r="P1105" s="2">
        <f>COUNTIFS($D$2:D1104,$P$2)/L1105</f>
        <v>2.8105167724388033E-2</v>
      </c>
    </row>
    <row r="1106" spans="1:16" x14ac:dyDescent="0.35">
      <c r="A1106">
        <v>1105</v>
      </c>
      <c r="B1106" t="s">
        <v>3121</v>
      </c>
      <c r="C1106" t="s">
        <v>2040</v>
      </c>
      <c r="D1106" t="str">
        <f t="shared" si="20"/>
        <v>French</v>
      </c>
      <c r="L1106">
        <v>1104</v>
      </c>
      <c r="M1106" s="2">
        <f>COUNTIFS($D$2:D1105,$M$2)/L1106</f>
        <v>0.73188405797101452</v>
      </c>
      <c r="N1106" s="2">
        <f>COUNTIFS($D$2:D1105,$N$2)/L1106</f>
        <v>0.17028985507246377</v>
      </c>
      <c r="O1106" s="2">
        <f>COUNTIFS($D$2:D1105,$O$2)/L1106</f>
        <v>6.9746376811594207E-2</v>
      </c>
      <c r="P1106" s="2">
        <f>COUNTIFS($D$2:D1105,$P$2)/L1106</f>
        <v>2.8079710144927536E-2</v>
      </c>
    </row>
    <row r="1107" spans="1:16" x14ac:dyDescent="0.35">
      <c r="A1107">
        <v>1106</v>
      </c>
      <c r="B1107" t="s">
        <v>3122</v>
      </c>
      <c r="C1107" t="s">
        <v>2040</v>
      </c>
      <c r="D1107" t="str">
        <f t="shared" si="20"/>
        <v>French</v>
      </c>
      <c r="L1107">
        <v>1105</v>
      </c>
      <c r="M1107" s="2">
        <f>COUNTIFS($D$2:D1106,$M$2)/L1107</f>
        <v>0.73122171945701353</v>
      </c>
      <c r="N1107" s="2">
        <f>COUNTIFS($D$2:D1106,$N$2)/L1107</f>
        <v>0.17104072398190046</v>
      </c>
      <c r="O1107" s="2">
        <f>COUNTIFS($D$2:D1106,$O$2)/L1107</f>
        <v>6.9683257918552038E-2</v>
      </c>
      <c r="P1107" s="2">
        <f>COUNTIFS($D$2:D1106,$P$2)/L1107</f>
        <v>2.8054298642533938E-2</v>
      </c>
    </row>
    <row r="1108" spans="1:16" x14ac:dyDescent="0.35">
      <c r="A1108">
        <v>1107</v>
      </c>
      <c r="B1108" t="s">
        <v>3123</v>
      </c>
      <c r="C1108" t="s">
        <v>2004</v>
      </c>
      <c r="D1108" t="str">
        <f t="shared" si="20"/>
        <v>Germanic</v>
      </c>
      <c r="L1108">
        <v>1106</v>
      </c>
      <c r="M1108" s="2">
        <f>COUNTIFS($D$2:D1107,$M$2)/L1108</f>
        <v>0.73056057866184454</v>
      </c>
      <c r="N1108" s="2">
        <f>COUNTIFS($D$2:D1107,$N$2)/L1108</f>
        <v>0.17179023508137431</v>
      </c>
      <c r="O1108" s="2">
        <f>COUNTIFS($D$2:D1107,$O$2)/L1108</f>
        <v>6.9620253164556958E-2</v>
      </c>
      <c r="P1108" s="2">
        <f>COUNTIFS($D$2:D1107,$P$2)/L1108</f>
        <v>2.8028933092224231E-2</v>
      </c>
    </row>
    <row r="1109" spans="1:16" x14ac:dyDescent="0.35">
      <c r="A1109">
        <v>1108</v>
      </c>
      <c r="B1109" t="s">
        <v>3124</v>
      </c>
      <c r="C1109" t="s">
        <v>2104</v>
      </c>
      <c r="D1109" t="str">
        <f t="shared" si="20"/>
        <v>Latin</v>
      </c>
      <c r="L1109">
        <v>1107</v>
      </c>
      <c r="M1109" s="2">
        <f>COUNTIFS($D$2:D1108,$M$2)/L1109</f>
        <v>0.73080397470641378</v>
      </c>
      <c r="N1109" s="2">
        <f>COUNTIFS($D$2:D1108,$N$2)/L1109</f>
        <v>0.17163504968383017</v>
      </c>
      <c r="O1109" s="2">
        <f>COUNTIFS($D$2:D1108,$O$2)/L1109</f>
        <v>6.9557362240289064E-2</v>
      </c>
      <c r="P1109" s="2">
        <f>COUNTIFS($D$2:D1108,$P$2)/L1109</f>
        <v>2.8003613369467027E-2</v>
      </c>
    </row>
    <row r="1110" spans="1:16" x14ac:dyDescent="0.35">
      <c r="A1110">
        <v>1109</v>
      </c>
      <c r="B1110" t="s">
        <v>3125</v>
      </c>
      <c r="C1110" t="s">
        <v>2004</v>
      </c>
      <c r="D1110" t="str">
        <f t="shared" si="20"/>
        <v>Germanic</v>
      </c>
      <c r="L1110">
        <v>1108</v>
      </c>
      <c r="M1110" s="2">
        <f>COUNTIFS($D$2:D1109,$M$2)/L1110</f>
        <v>0.73014440433213001</v>
      </c>
      <c r="N1110" s="2">
        <f>COUNTIFS($D$2:D1109,$N$2)/L1110</f>
        <v>0.17148014440433212</v>
      </c>
      <c r="O1110" s="2">
        <f>COUNTIFS($D$2:D1109,$O$2)/L1110</f>
        <v>7.0397111913357402E-2</v>
      </c>
      <c r="P1110" s="2">
        <f>COUNTIFS($D$2:D1109,$P$2)/L1110</f>
        <v>2.7978339350180504E-2</v>
      </c>
    </row>
    <row r="1111" spans="1:16" x14ac:dyDescent="0.35">
      <c r="A1111">
        <v>1110</v>
      </c>
      <c r="B1111" t="s">
        <v>3126</v>
      </c>
      <c r="C1111" t="s">
        <v>2040</v>
      </c>
      <c r="D1111" t="str">
        <f t="shared" si="20"/>
        <v>French</v>
      </c>
      <c r="L1111">
        <v>1109</v>
      </c>
      <c r="M1111" s="2">
        <f>COUNTIFS($D$2:D1110,$M$2)/L1111</f>
        <v>0.73038773669972945</v>
      </c>
      <c r="N1111" s="2">
        <f>COUNTIFS($D$2:D1110,$N$2)/L1111</f>
        <v>0.17132551848512173</v>
      </c>
      <c r="O1111" s="2">
        <f>COUNTIFS($D$2:D1110,$O$2)/L1111</f>
        <v>7.0333633904418394E-2</v>
      </c>
      <c r="P1111" s="2">
        <f>COUNTIFS($D$2:D1110,$P$2)/L1111</f>
        <v>2.7953110910730387E-2</v>
      </c>
    </row>
    <row r="1112" spans="1:16" x14ac:dyDescent="0.35">
      <c r="A1112">
        <v>1111</v>
      </c>
      <c r="B1112" t="s">
        <v>3127</v>
      </c>
      <c r="C1112" t="s">
        <v>2004</v>
      </c>
      <c r="D1112" t="str">
        <f t="shared" si="20"/>
        <v>Germanic</v>
      </c>
      <c r="L1112">
        <v>1110</v>
      </c>
      <c r="M1112" s="2">
        <f>COUNTIFS($D$2:D1111,$M$2)/L1112</f>
        <v>0.72972972972972971</v>
      </c>
      <c r="N1112" s="2">
        <f>COUNTIFS($D$2:D1111,$N$2)/L1112</f>
        <v>0.17207207207207206</v>
      </c>
      <c r="O1112" s="2">
        <f>COUNTIFS($D$2:D1111,$O$2)/L1112</f>
        <v>7.0270270270270274E-2</v>
      </c>
      <c r="P1112" s="2">
        <f>COUNTIFS($D$2:D1111,$P$2)/L1112</f>
        <v>2.7927927927927927E-2</v>
      </c>
    </row>
    <row r="1113" spans="1:16" x14ac:dyDescent="0.35">
      <c r="A1113">
        <v>1112</v>
      </c>
      <c r="B1113" t="s">
        <v>3128</v>
      </c>
      <c r="C1113" t="s">
        <v>2104</v>
      </c>
      <c r="D1113" t="str">
        <f t="shared" si="20"/>
        <v>Latin</v>
      </c>
      <c r="L1113">
        <v>1111</v>
      </c>
      <c r="M1113" s="2">
        <f>COUNTIFS($D$2:D1112,$M$2)/L1113</f>
        <v>0.72997299729972998</v>
      </c>
      <c r="N1113" s="2">
        <f>COUNTIFS($D$2:D1112,$N$2)/L1113</f>
        <v>0.17191719171917191</v>
      </c>
      <c r="O1113" s="2">
        <f>COUNTIFS($D$2:D1112,$O$2)/L1113</f>
        <v>7.0207020702070203E-2</v>
      </c>
      <c r="P1113" s="2">
        <f>COUNTIFS($D$2:D1112,$P$2)/L1113</f>
        <v>2.7902790279027902E-2</v>
      </c>
    </row>
    <row r="1114" spans="1:16" x14ac:dyDescent="0.35">
      <c r="A1114">
        <v>1113</v>
      </c>
      <c r="B1114" t="s">
        <v>3129</v>
      </c>
      <c r="C1114" t="s">
        <v>2004</v>
      </c>
      <c r="D1114" t="str">
        <f t="shared" si="20"/>
        <v>Germanic</v>
      </c>
      <c r="L1114">
        <v>1112</v>
      </c>
      <c r="M1114" s="2">
        <f>COUNTIFS($D$2:D1113,$M$2)/L1114</f>
        <v>0.72931654676258995</v>
      </c>
      <c r="N1114" s="2">
        <f>COUNTIFS($D$2:D1113,$N$2)/L1114</f>
        <v>0.17176258992805754</v>
      </c>
      <c r="O1114" s="2">
        <f>COUNTIFS($D$2:D1113,$O$2)/L1114</f>
        <v>7.1043165467625902E-2</v>
      </c>
      <c r="P1114" s="2">
        <f>COUNTIFS($D$2:D1113,$P$2)/L1114</f>
        <v>2.7877697841726619E-2</v>
      </c>
    </row>
    <row r="1115" spans="1:16" x14ac:dyDescent="0.35">
      <c r="A1115">
        <v>1114</v>
      </c>
      <c r="B1115" t="s">
        <v>3130</v>
      </c>
      <c r="C1115" t="s">
        <v>2004</v>
      </c>
      <c r="D1115" t="str">
        <f t="shared" si="20"/>
        <v>Germanic</v>
      </c>
      <c r="L1115">
        <v>1113</v>
      </c>
      <c r="M1115" s="2">
        <f>COUNTIFS($D$2:D1114,$M$2)/L1115</f>
        <v>0.72955974842767291</v>
      </c>
      <c r="N1115" s="2">
        <f>COUNTIFS($D$2:D1114,$N$2)/L1115</f>
        <v>0.17160826594788858</v>
      </c>
      <c r="O1115" s="2">
        <f>COUNTIFS($D$2:D1114,$O$2)/L1115</f>
        <v>7.0979335130278529E-2</v>
      </c>
      <c r="P1115" s="2">
        <f>COUNTIFS($D$2:D1114,$P$2)/L1115</f>
        <v>2.7852650494159928E-2</v>
      </c>
    </row>
    <row r="1116" spans="1:16" x14ac:dyDescent="0.35">
      <c r="A1116">
        <v>1115</v>
      </c>
      <c r="B1116" t="s">
        <v>3131</v>
      </c>
      <c r="C1116" t="s">
        <v>2104</v>
      </c>
      <c r="D1116" t="str">
        <f t="shared" si="20"/>
        <v>Latin</v>
      </c>
      <c r="L1116">
        <v>1114</v>
      </c>
      <c r="M1116" s="2">
        <f>COUNTIFS($D$2:D1115,$M$2)/L1116</f>
        <v>0.72980251346499103</v>
      </c>
      <c r="N1116" s="2">
        <f>COUNTIFS($D$2:D1115,$N$2)/L1116</f>
        <v>0.17145421903052063</v>
      </c>
      <c r="O1116" s="2">
        <f>COUNTIFS($D$2:D1115,$O$2)/L1116</f>
        <v>7.091561938958707E-2</v>
      </c>
      <c r="P1116" s="2">
        <f>COUNTIFS($D$2:D1115,$P$2)/L1116</f>
        <v>2.7827648114901255E-2</v>
      </c>
    </row>
    <row r="1117" spans="1:16" x14ac:dyDescent="0.35">
      <c r="A1117">
        <v>1116</v>
      </c>
      <c r="B1117" t="s">
        <v>3132</v>
      </c>
      <c r="C1117" t="s">
        <v>2004</v>
      </c>
      <c r="D1117" t="str">
        <f t="shared" si="20"/>
        <v>Germanic</v>
      </c>
      <c r="L1117">
        <v>1115</v>
      </c>
      <c r="M1117" s="2">
        <f>COUNTIFS($D$2:D1116,$M$2)/L1117</f>
        <v>0.72914798206278031</v>
      </c>
      <c r="N1117" s="2">
        <f>COUNTIFS($D$2:D1116,$N$2)/L1117</f>
        <v>0.17130044843049327</v>
      </c>
      <c r="O1117" s="2">
        <f>COUNTIFS($D$2:D1116,$O$2)/L1117</f>
        <v>7.1748878923766815E-2</v>
      </c>
      <c r="P1117" s="2">
        <f>COUNTIFS($D$2:D1116,$P$2)/L1117</f>
        <v>2.780269058295964E-2</v>
      </c>
    </row>
    <row r="1118" spans="1:16" x14ac:dyDescent="0.35">
      <c r="A1118">
        <v>1117</v>
      </c>
      <c r="B1118" t="s">
        <v>3133</v>
      </c>
      <c r="C1118" t="s">
        <v>2004</v>
      </c>
      <c r="D1118" t="str">
        <f t="shared" si="20"/>
        <v>Germanic</v>
      </c>
      <c r="L1118">
        <v>1116</v>
      </c>
      <c r="M1118" s="2">
        <f>COUNTIFS($D$2:D1117,$M$2)/L1118</f>
        <v>0.72939068100358428</v>
      </c>
      <c r="N1118" s="2">
        <f>COUNTIFS($D$2:D1117,$N$2)/L1118</f>
        <v>0.17114695340501793</v>
      </c>
      <c r="O1118" s="2">
        <f>COUNTIFS($D$2:D1117,$O$2)/L1118</f>
        <v>7.1684587813620068E-2</v>
      </c>
      <c r="P1118" s="2">
        <f>COUNTIFS($D$2:D1117,$P$2)/L1118</f>
        <v>2.7777777777777776E-2</v>
      </c>
    </row>
    <row r="1119" spans="1:16" x14ac:dyDescent="0.35">
      <c r="A1119">
        <v>1118</v>
      </c>
      <c r="B1119" t="s">
        <v>3134</v>
      </c>
      <c r="C1119" t="s">
        <v>2004</v>
      </c>
      <c r="D1119" t="str">
        <f t="shared" si="20"/>
        <v>Germanic</v>
      </c>
      <c r="L1119">
        <v>1117</v>
      </c>
      <c r="M1119" s="2">
        <f>COUNTIFS($D$2:D1118,$M$2)/L1119</f>
        <v>0.72963294538943602</v>
      </c>
      <c r="N1119" s="2">
        <f>COUNTIFS($D$2:D1118,$N$2)/L1119</f>
        <v>0.17099373321396599</v>
      </c>
      <c r="O1119" s="2">
        <f>COUNTIFS($D$2:D1118,$O$2)/L1119</f>
        <v>7.1620411817367946E-2</v>
      </c>
      <c r="P1119" s="2">
        <f>COUNTIFS($D$2:D1118,$P$2)/L1119</f>
        <v>2.775290957923008E-2</v>
      </c>
    </row>
    <row r="1120" spans="1:16" x14ac:dyDescent="0.35">
      <c r="A1120">
        <v>1119</v>
      </c>
      <c r="B1120" t="s">
        <v>3135</v>
      </c>
      <c r="C1120" t="s">
        <v>3136</v>
      </c>
      <c r="D1120" t="str">
        <f t="shared" si="20"/>
        <v>Other</v>
      </c>
      <c r="L1120">
        <v>1118</v>
      </c>
      <c r="M1120" s="2">
        <f>COUNTIFS($D$2:D1119,$M$2)/L1120</f>
        <v>0.7298747763864043</v>
      </c>
      <c r="N1120" s="2">
        <f>COUNTIFS($D$2:D1119,$N$2)/L1120</f>
        <v>0.1708407871198569</v>
      </c>
      <c r="O1120" s="2">
        <f>COUNTIFS($D$2:D1119,$O$2)/L1120</f>
        <v>7.1556350626118065E-2</v>
      </c>
      <c r="P1120" s="2">
        <f>COUNTIFS($D$2:D1119,$P$2)/L1120</f>
        <v>2.7728085867620753E-2</v>
      </c>
    </row>
    <row r="1121" spans="1:16" x14ac:dyDescent="0.35">
      <c r="A1121">
        <v>1120</v>
      </c>
      <c r="B1121" t="s">
        <v>3137</v>
      </c>
      <c r="C1121" t="s">
        <v>2004</v>
      </c>
      <c r="D1121" t="str">
        <f t="shared" si="20"/>
        <v>Germanic</v>
      </c>
      <c r="L1121">
        <v>1119</v>
      </c>
      <c r="M1121" s="2">
        <f>COUNTIFS($D$2:D1120,$M$2)/L1121</f>
        <v>0.72922252010723865</v>
      </c>
      <c r="N1121" s="2">
        <f>COUNTIFS($D$2:D1120,$N$2)/L1121</f>
        <v>0.17068811438784628</v>
      </c>
      <c r="O1121" s="2">
        <f>COUNTIFS($D$2:D1120,$O$2)/L1121</f>
        <v>7.1492403932082213E-2</v>
      </c>
      <c r="P1121" s="2">
        <f>COUNTIFS($D$2:D1120,$P$2)/L1121</f>
        <v>2.8596961572832886E-2</v>
      </c>
    </row>
    <row r="1122" spans="1:16" x14ac:dyDescent="0.35">
      <c r="A1122">
        <v>1121</v>
      </c>
      <c r="B1122" t="s">
        <v>3138</v>
      </c>
      <c r="C1122" t="s">
        <v>2004</v>
      </c>
      <c r="D1122" t="str">
        <f t="shared" si="20"/>
        <v>Germanic</v>
      </c>
      <c r="L1122">
        <v>1120</v>
      </c>
      <c r="M1122" s="2">
        <f>COUNTIFS($D$2:D1121,$M$2)/L1122</f>
        <v>0.72946428571428568</v>
      </c>
      <c r="N1122" s="2">
        <f>COUNTIFS($D$2:D1121,$N$2)/L1122</f>
        <v>0.17053571428571429</v>
      </c>
      <c r="O1122" s="2">
        <f>COUNTIFS($D$2:D1121,$O$2)/L1122</f>
        <v>7.1428571428571425E-2</v>
      </c>
      <c r="P1122" s="2">
        <f>COUNTIFS($D$2:D1121,$P$2)/L1122</f>
        <v>2.8571428571428571E-2</v>
      </c>
    </row>
    <row r="1123" spans="1:16" x14ac:dyDescent="0.35">
      <c r="A1123">
        <v>1122</v>
      </c>
      <c r="B1123" t="s">
        <v>3139</v>
      </c>
      <c r="C1123" t="s">
        <v>2004</v>
      </c>
      <c r="D1123" t="str">
        <f t="shared" si="20"/>
        <v>Germanic</v>
      </c>
      <c r="L1123">
        <v>1121</v>
      </c>
      <c r="M1123" s="2">
        <f>COUNTIFS($D$2:D1122,$M$2)/L1123</f>
        <v>0.72970561998215877</v>
      </c>
      <c r="N1123" s="2">
        <f>COUNTIFS($D$2:D1122,$N$2)/L1123</f>
        <v>0.17038358608385371</v>
      </c>
      <c r="O1123" s="2">
        <f>COUNTIFS($D$2:D1122,$O$2)/L1123</f>
        <v>7.1364852809991081E-2</v>
      </c>
      <c r="P1123" s="2">
        <f>COUNTIFS($D$2:D1122,$P$2)/L1123</f>
        <v>2.8545941123996433E-2</v>
      </c>
    </row>
    <row r="1124" spans="1:16" x14ac:dyDescent="0.35">
      <c r="A1124">
        <v>1123</v>
      </c>
      <c r="B1124" t="s">
        <v>3140</v>
      </c>
      <c r="C1124" t="s">
        <v>2004</v>
      </c>
      <c r="D1124" t="str">
        <f t="shared" si="20"/>
        <v>Germanic</v>
      </c>
      <c r="L1124">
        <v>1122</v>
      </c>
      <c r="M1124" s="2">
        <f>COUNTIFS($D$2:D1123,$M$2)/L1124</f>
        <v>0.72994652406417115</v>
      </c>
      <c r="N1124" s="2">
        <f>COUNTIFS($D$2:D1123,$N$2)/L1124</f>
        <v>0.17023172905525846</v>
      </c>
      <c r="O1124" s="2">
        <f>COUNTIFS($D$2:D1123,$O$2)/L1124</f>
        <v>7.130124777183601E-2</v>
      </c>
      <c r="P1124" s="2">
        <f>COUNTIFS($D$2:D1123,$P$2)/L1124</f>
        <v>2.8520499108734401E-2</v>
      </c>
    </row>
    <row r="1125" spans="1:16" x14ac:dyDescent="0.35">
      <c r="A1125">
        <v>1124</v>
      </c>
      <c r="B1125" t="s">
        <v>3141</v>
      </c>
      <c r="C1125" t="s">
        <v>2004</v>
      </c>
      <c r="D1125" t="str">
        <f t="shared" si="20"/>
        <v>Germanic</v>
      </c>
      <c r="L1125">
        <v>1123</v>
      </c>
      <c r="M1125" s="2">
        <f>COUNTIFS($D$2:D1124,$M$2)/L1125</f>
        <v>0.730186999109528</v>
      </c>
      <c r="N1125" s="2">
        <f>COUNTIFS($D$2:D1124,$N$2)/L1125</f>
        <v>0.17008014247551201</v>
      </c>
      <c r="O1125" s="2">
        <f>COUNTIFS($D$2:D1124,$O$2)/L1125</f>
        <v>7.123775601068566E-2</v>
      </c>
      <c r="P1125" s="2">
        <f>COUNTIFS($D$2:D1124,$P$2)/L1125</f>
        <v>2.8495102404274265E-2</v>
      </c>
    </row>
    <row r="1126" spans="1:16" x14ac:dyDescent="0.35">
      <c r="A1126">
        <v>1125</v>
      </c>
      <c r="B1126" t="s">
        <v>3142</v>
      </c>
      <c r="C1126" t="s">
        <v>2040</v>
      </c>
      <c r="D1126" t="str">
        <f t="shared" si="20"/>
        <v>French</v>
      </c>
      <c r="L1126">
        <v>1124</v>
      </c>
      <c r="M1126" s="2">
        <f>COUNTIFS($D$2:D1125,$M$2)/L1126</f>
        <v>0.7304270462633452</v>
      </c>
      <c r="N1126" s="2">
        <f>COUNTIFS($D$2:D1125,$N$2)/L1126</f>
        <v>0.16992882562277581</v>
      </c>
      <c r="O1126" s="2">
        <f>COUNTIFS($D$2:D1125,$O$2)/L1126</f>
        <v>7.1174377224199295E-2</v>
      </c>
      <c r="P1126" s="2">
        <f>COUNTIFS($D$2:D1125,$P$2)/L1126</f>
        <v>2.8469750889679714E-2</v>
      </c>
    </row>
    <row r="1127" spans="1:16" x14ac:dyDescent="0.35">
      <c r="A1127">
        <v>1126</v>
      </c>
      <c r="B1127" t="s">
        <v>3143</v>
      </c>
      <c r="C1127" t="s">
        <v>2004</v>
      </c>
      <c r="D1127" t="str">
        <f t="shared" si="20"/>
        <v>Germanic</v>
      </c>
      <c r="L1127">
        <v>1125</v>
      </c>
      <c r="M1127" s="2">
        <f>COUNTIFS($D$2:D1126,$M$2)/L1127</f>
        <v>0.72977777777777775</v>
      </c>
      <c r="N1127" s="2">
        <f>COUNTIFS($D$2:D1126,$N$2)/L1127</f>
        <v>0.17066666666666666</v>
      </c>
      <c r="O1127" s="2">
        <f>COUNTIFS($D$2:D1126,$O$2)/L1127</f>
        <v>7.1111111111111111E-2</v>
      </c>
      <c r="P1127" s="2">
        <f>COUNTIFS($D$2:D1126,$P$2)/L1127</f>
        <v>2.8444444444444446E-2</v>
      </c>
    </row>
    <row r="1128" spans="1:16" x14ac:dyDescent="0.35">
      <c r="A1128">
        <v>1127</v>
      </c>
      <c r="B1128" t="s">
        <v>3144</v>
      </c>
      <c r="C1128" t="s">
        <v>2040</v>
      </c>
      <c r="D1128" t="str">
        <f t="shared" si="20"/>
        <v>French</v>
      </c>
      <c r="L1128">
        <v>1126</v>
      </c>
      <c r="M1128" s="2">
        <f>COUNTIFS($D$2:D1127,$M$2)/L1128</f>
        <v>0.73001776198934276</v>
      </c>
      <c r="N1128" s="2">
        <f>COUNTIFS($D$2:D1127,$N$2)/L1128</f>
        <v>0.17051509769094139</v>
      </c>
      <c r="O1128" s="2">
        <f>COUNTIFS($D$2:D1127,$O$2)/L1128</f>
        <v>7.1047957371225573E-2</v>
      </c>
      <c r="P1128" s="2">
        <f>COUNTIFS($D$2:D1127,$P$2)/L1128</f>
        <v>2.8419182948490232E-2</v>
      </c>
    </row>
    <row r="1129" spans="1:16" x14ac:dyDescent="0.35">
      <c r="A1129">
        <v>1128</v>
      </c>
      <c r="B1129" t="s">
        <v>3145</v>
      </c>
      <c r="C1129" t="s">
        <v>2004</v>
      </c>
      <c r="D1129" t="str">
        <f t="shared" si="20"/>
        <v>Germanic</v>
      </c>
      <c r="L1129">
        <v>1127</v>
      </c>
      <c r="M1129" s="2">
        <f>COUNTIFS($D$2:D1128,$M$2)/L1129</f>
        <v>0.72937000887311443</v>
      </c>
      <c r="N1129" s="2">
        <f>COUNTIFS($D$2:D1128,$N$2)/L1129</f>
        <v>0.17125110913930788</v>
      </c>
      <c r="O1129" s="2">
        <f>COUNTIFS($D$2:D1128,$O$2)/L1129</f>
        <v>7.0984915705412599E-2</v>
      </c>
      <c r="P1129" s="2">
        <f>COUNTIFS($D$2:D1128,$P$2)/L1129</f>
        <v>2.8393966282165041E-2</v>
      </c>
    </row>
    <row r="1130" spans="1:16" x14ac:dyDescent="0.35">
      <c r="A1130">
        <v>1129</v>
      </c>
      <c r="B1130" t="s">
        <v>3146</v>
      </c>
      <c r="C1130" t="s">
        <v>2004</v>
      </c>
      <c r="D1130" t="str">
        <f t="shared" si="20"/>
        <v>Germanic</v>
      </c>
      <c r="L1130">
        <v>1128</v>
      </c>
      <c r="M1130" s="2">
        <f>COUNTIFS($D$2:D1129,$M$2)/L1130</f>
        <v>0.72960992907801414</v>
      </c>
      <c r="N1130" s="2">
        <f>COUNTIFS($D$2:D1129,$N$2)/L1130</f>
        <v>0.17109929078014185</v>
      </c>
      <c r="O1130" s="2">
        <f>COUNTIFS($D$2:D1129,$O$2)/L1130</f>
        <v>7.0921985815602842E-2</v>
      </c>
      <c r="P1130" s="2">
        <f>COUNTIFS($D$2:D1129,$P$2)/L1130</f>
        <v>2.8368794326241134E-2</v>
      </c>
    </row>
    <row r="1131" spans="1:16" x14ac:dyDescent="0.35">
      <c r="A1131">
        <v>1130</v>
      </c>
      <c r="B1131" t="s">
        <v>3147</v>
      </c>
      <c r="C1131" t="s">
        <v>2004</v>
      </c>
      <c r="D1131" t="str">
        <f t="shared" si="20"/>
        <v>Germanic</v>
      </c>
      <c r="L1131">
        <v>1129</v>
      </c>
      <c r="M1131" s="2">
        <f>COUNTIFS($D$2:D1130,$M$2)/L1131</f>
        <v>0.7298494242692648</v>
      </c>
      <c r="N1131" s="2">
        <f>COUNTIFS($D$2:D1130,$N$2)/L1131</f>
        <v>0.17094774136403898</v>
      </c>
      <c r="O1131" s="2">
        <f>COUNTIFS($D$2:D1130,$O$2)/L1131</f>
        <v>7.0859167404782999E-2</v>
      </c>
      <c r="P1131" s="2">
        <f>COUNTIFS($D$2:D1130,$P$2)/L1131</f>
        <v>2.8343666961913198E-2</v>
      </c>
    </row>
    <row r="1132" spans="1:16" x14ac:dyDescent="0.35">
      <c r="A1132">
        <v>1131</v>
      </c>
      <c r="B1132" t="s">
        <v>3148</v>
      </c>
      <c r="C1132" t="s">
        <v>2004</v>
      </c>
      <c r="D1132" t="str">
        <f t="shared" si="20"/>
        <v>Germanic</v>
      </c>
      <c r="L1132">
        <v>1130</v>
      </c>
      <c r="M1132" s="2">
        <f>COUNTIFS($D$2:D1131,$M$2)/L1132</f>
        <v>0.73008849557522126</v>
      </c>
      <c r="N1132" s="2">
        <f>COUNTIFS($D$2:D1131,$N$2)/L1132</f>
        <v>0.17079646017699116</v>
      </c>
      <c r="O1132" s="2">
        <f>COUNTIFS($D$2:D1131,$O$2)/L1132</f>
        <v>7.0796460176991149E-2</v>
      </c>
      <c r="P1132" s="2">
        <f>COUNTIFS($D$2:D1131,$P$2)/L1132</f>
        <v>2.831858407079646E-2</v>
      </c>
    </row>
    <row r="1133" spans="1:16" x14ac:dyDescent="0.35">
      <c r="A1133">
        <v>1132</v>
      </c>
      <c r="B1133" t="s">
        <v>3149</v>
      </c>
      <c r="C1133" t="s">
        <v>2104</v>
      </c>
      <c r="D1133" t="str">
        <f t="shared" si="20"/>
        <v>Latin</v>
      </c>
      <c r="L1133">
        <v>1131</v>
      </c>
      <c r="M1133" s="2">
        <f>COUNTIFS($D$2:D1132,$M$2)/L1133</f>
        <v>0.73032714412024757</v>
      </c>
      <c r="N1133" s="2">
        <f>COUNTIFS($D$2:D1132,$N$2)/L1133</f>
        <v>0.17064544650751548</v>
      </c>
      <c r="O1133" s="2">
        <f>COUNTIFS($D$2:D1132,$O$2)/L1133</f>
        <v>7.0733863837312116E-2</v>
      </c>
      <c r="P1133" s="2">
        <f>COUNTIFS($D$2:D1132,$P$2)/L1133</f>
        <v>2.8293545534924844E-2</v>
      </c>
    </row>
    <row r="1134" spans="1:16" x14ac:dyDescent="0.35">
      <c r="A1134">
        <v>1133</v>
      </c>
      <c r="B1134" t="s">
        <v>3150</v>
      </c>
      <c r="C1134" t="s">
        <v>2040</v>
      </c>
      <c r="D1134" t="str">
        <f t="shared" si="20"/>
        <v>French</v>
      </c>
      <c r="L1134">
        <v>1132</v>
      </c>
      <c r="M1134" s="2">
        <f>COUNTIFS($D$2:D1133,$M$2)/L1134</f>
        <v>0.72968197879858654</v>
      </c>
      <c r="N1134" s="2">
        <f>COUNTIFS($D$2:D1133,$N$2)/L1134</f>
        <v>0.1704946996466431</v>
      </c>
      <c r="O1134" s="2">
        <f>COUNTIFS($D$2:D1133,$O$2)/L1134</f>
        <v>7.1554770318021196E-2</v>
      </c>
      <c r="P1134" s="2">
        <f>COUNTIFS($D$2:D1133,$P$2)/L1134</f>
        <v>2.8268551236749116E-2</v>
      </c>
    </row>
    <row r="1135" spans="1:16" x14ac:dyDescent="0.35">
      <c r="A1135">
        <v>1134</v>
      </c>
      <c r="B1135" t="s">
        <v>3151</v>
      </c>
      <c r="C1135" t="s">
        <v>2004</v>
      </c>
      <c r="D1135" t="str">
        <f t="shared" si="20"/>
        <v>Germanic</v>
      </c>
      <c r="L1135">
        <v>1133</v>
      </c>
      <c r="M1135" s="2">
        <f>COUNTIFS($D$2:D1134,$M$2)/L1135</f>
        <v>0.72903795233892321</v>
      </c>
      <c r="N1135" s="2">
        <f>COUNTIFS($D$2:D1134,$N$2)/L1135</f>
        <v>0.17122683142100617</v>
      </c>
      <c r="O1135" s="2">
        <f>COUNTIFS($D$2:D1134,$O$2)/L1135</f>
        <v>7.1491615180935567E-2</v>
      </c>
      <c r="P1135" s="2">
        <f>COUNTIFS($D$2:D1134,$P$2)/L1135</f>
        <v>2.8243601059135041E-2</v>
      </c>
    </row>
    <row r="1136" spans="1:16" x14ac:dyDescent="0.35">
      <c r="A1136">
        <v>1135</v>
      </c>
      <c r="B1136" t="s">
        <v>3152</v>
      </c>
      <c r="C1136" t="s">
        <v>2040</v>
      </c>
      <c r="D1136" t="str">
        <f t="shared" si="20"/>
        <v>French</v>
      </c>
      <c r="L1136">
        <v>1134</v>
      </c>
      <c r="M1136" s="2">
        <f>COUNTIFS($D$2:D1135,$M$2)/L1136</f>
        <v>0.7292768959435626</v>
      </c>
      <c r="N1136" s="2">
        <f>COUNTIFS($D$2:D1135,$N$2)/L1136</f>
        <v>0.1710758377425044</v>
      </c>
      <c r="O1136" s="2">
        <f>COUNTIFS($D$2:D1135,$O$2)/L1136</f>
        <v>7.1428571428571425E-2</v>
      </c>
      <c r="P1136" s="2">
        <f>COUNTIFS($D$2:D1135,$P$2)/L1136</f>
        <v>2.821869488536155E-2</v>
      </c>
    </row>
    <row r="1137" spans="1:16" x14ac:dyDescent="0.35">
      <c r="A1137">
        <v>1136</v>
      </c>
      <c r="B1137" t="s">
        <v>3153</v>
      </c>
      <c r="C1137" t="s">
        <v>2004</v>
      </c>
      <c r="D1137" t="str">
        <f t="shared" si="20"/>
        <v>Germanic</v>
      </c>
      <c r="L1137">
        <v>1135</v>
      </c>
      <c r="M1137" s="2">
        <f>COUNTIFS($D$2:D1136,$M$2)/L1137</f>
        <v>0.72863436123348013</v>
      </c>
      <c r="N1137" s="2">
        <f>COUNTIFS($D$2:D1136,$N$2)/L1137</f>
        <v>0.17180616740088106</v>
      </c>
      <c r="O1137" s="2">
        <f>COUNTIFS($D$2:D1136,$O$2)/L1137</f>
        <v>7.1365638766519829E-2</v>
      </c>
      <c r="P1137" s="2">
        <f>COUNTIFS($D$2:D1136,$P$2)/L1137</f>
        <v>2.8193832599118944E-2</v>
      </c>
    </row>
    <row r="1138" spans="1:16" x14ac:dyDescent="0.35">
      <c r="A1138">
        <v>1137</v>
      </c>
      <c r="B1138" t="s">
        <v>3154</v>
      </c>
      <c r="C1138" t="s">
        <v>2004</v>
      </c>
      <c r="D1138" t="str">
        <f t="shared" si="20"/>
        <v>Germanic</v>
      </c>
      <c r="L1138">
        <v>1136</v>
      </c>
      <c r="M1138" s="2">
        <f>COUNTIFS($D$2:D1137,$M$2)/L1138</f>
        <v>0.72887323943661975</v>
      </c>
      <c r="N1138" s="2">
        <f>COUNTIFS($D$2:D1137,$N$2)/L1138</f>
        <v>0.17165492957746478</v>
      </c>
      <c r="O1138" s="2">
        <f>COUNTIFS($D$2:D1137,$O$2)/L1138</f>
        <v>7.1302816901408453E-2</v>
      </c>
      <c r="P1138" s="2">
        <f>COUNTIFS($D$2:D1137,$P$2)/L1138</f>
        <v>2.8169014084507043E-2</v>
      </c>
    </row>
    <row r="1139" spans="1:16" x14ac:dyDescent="0.35">
      <c r="A1139">
        <v>1138</v>
      </c>
      <c r="B1139" t="s">
        <v>3155</v>
      </c>
      <c r="C1139" t="s">
        <v>2004</v>
      </c>
      <c r="D1139" t="str">
        <f t="shared" si="20"/>
        <v>Germanic</v>
      </c>
      <c r="L1139">
        <v>1137</v>
      </c>
      <c r="M1139" s="2">
        <f>COUNTIFS($D$2:D1138,$M$2)/L1139</f>
        <v>0.72911169744942828</v>
      </c>
      <c r="N1139" s="2">
        <f>COUNTIFS($D$2:D1138,$N$2)/L1139</f>
        <v>0.17150395778364116</v>
      </c>
      <c r="O1139" s="2">
        <f>COUNTIFS($D$2:D1138,$O$2)/L1139</f>
        <v>7.1240105540897103E-2</v>
      </c>
      <c r="P1139" s="2">
        <f>COUNTIFS($D$2:D1138,$P$2)/L1139</f>
        <v>2.8144239226033423E-2</v>
      </c>
    </row>
    <row r="1140" spans="1:16" x14ac:dyDescent="0.35">
      <c r="A1140">
        <v>1139</v>
      </c>
      <c r="B1140" t="s">
        <v>3156</v>
      </c>
      <c r="C1140" t="s">
        <v>2040</v>
      </c>
      <c r="D1140" t="str">
        <f t="shared" si="20"/>
        <v>French</v>
      </c>
      <c r="L1140">
        <v>1138</v>
      </c>
      <c r="M1140" s="2">
        <f>COUNTIFS($D$2:D1139,$M$2)/L1140</f>
        <v>0.72934973637961331</v>
      </c>
      <c r="N1140" s="2">
        <f>COUNTIFS($D$2:D1139,$N$2)/L1140</f>
        <v>0.17135325131810195</v>
      </c>
      <c r="O1140" s="2">
        <f>COUNTIFS($D$2:D1139,$O$2)/L1140</f>
        <v>7.1177504393673111E-2</v>
      </c>
      <c r="P1140" s="2">
        <f>COUNTIFS($D$2:D1139,$P$2)/L1140</f>
        <v>2.8119507908611598E-2</v>
      </c>
    </row>
    <row r="1141" spans="1:16" x14ac:dyDescent="0.35">
      <c r="A1141">
        <v>1140</v>
      </c>
      <c r="B1141" t="s">
        <v>3157</v>
      </c>
      <c r="C1141" t="s">
        <v>2040</v>
      </c>
      <c r="D1141" t="str">
        <f t="shared" si="20"/>
        <v>French</v>
      </c>
      <c r="L1141">
        <v>1139</v>
      </c>
      <c r="M1141" s="2">
        <f>COUNTIFS($D$2:D1140,$M$2)/L1141</f>
        <v>0.72870939420544334</v>
      </c>
      <c r="N1141" s="2">
        <f>COUNTIFS($D$2:D1140,$N$2)/L1141</f>
        <v>0.17208077260755048</v>
      </c>
      <c r="O1141" s="2">
        <f>COUNTIFS($D$2:D1140,$O$2)/L1141</f>
        <v>7.1115013169446878E-2</v>
      </c>
      <c r="P1141" s="2">
        <f>COUNTIFS($D$2:D1140,$P$2)/L1141</f>
        <v>2.8094820017559263E-2</v>
      </c>
    </row>
    <row r="1142" spans="1:16" x14ac:dyDescent="0.35">
      <c r="A1142">
        <v>1141</v>
      </c>
      <c r="B1142" t="s">
        <v>3158</v>
      </c>
      <c r="C1142" t="s">
        <v>2004</v>
      </c>
      <c r="D1142" t="str">
        <f t="shared" si="20"/>
        <v>Germanic</v>
      </c>
      <c r="L1142">
        <v>1140</v>
      </c>
      <c r="M1142" s="2">
        <f>COUNTIFS($D$2:D1141,$M$2)/L1142</f>
        <v>0.72807017543859653</v>
      </c>
      <c r="N1142" s="2">
        <f>COUNTIFS($D$2:D1141,$N$2)/L1142</f>
        <v>0.17280701754385966</v>
      </c>
      <c r="O1142" s="2">
        <f>COUNTIFS($D$2:D1141,$O$2)/L1142</f>
        <v>7.1052631578947367E-2</v>
      </c>
      <c r="P1142" s="2">
        <f>COUNTIFS($D$2:D1141,$P$2)/L1142</f>
        <v>2.8070175438596492E-2</v>
      </c>
    </row>
    <row r="1143" spans="1:16" x14ac:dyDescent="0.35">
      <c r="A1143">
        <v>1142</v>
      </c>
      <c r="B1143" t="s">
        <v>3159</v>
      </c>
      <c r="C1143" t="s">
        <v>2004</v>
      </c>
      <c r="D1143" t="str">
        <f t="shared" si="20"/>
        <v>Germanic</v>
      </c>
      <c r="L1143">
        <v>1141</v>
      </c>
      <c r="M1143" s="2">
        <f>COUNTIFS($D$2:D1142,$M$2)/L1143</f>
        <v>0.72830850131463631</v>
      </c>
      <c r="N1143" s="2">
        <f>COUNTIFS($D$2:D1142,$N$2)/L1143</f>
        <v>0.1726555652936021</v>
      </c>
      <c r="O1143" s="2">
        <f>COUNTIFS($D$2:D1142,$O$2)/L1143</f>
        <v>7.0990359333917619E-2</v>
      </c>
      <c r="P1143" s="2">
        <f>COUNTIFS($D$2:D1142,$P$2)/L1143</f>
        <v>2.8045574057843997E-2</v>
      </c>
    </row>
    <row r="1144" spans="1:16" x14ac:dyDescent="0.35">
      <c r="A1144">
        <v>1143</v>
      </c>
      <c r="B1144" t="s">
        <v>3160</v>
      </c>
      <c r="C1144" t="s">
        <v>2040</v>
      </c>
      <c r="D1144" t="str">
        <f t="shared" si="20"/>
        <v>French</v>
      </c>
      <c r="L1144">
        <v>1142</v>
      </c>
      <c r="M1144" s="2">
        <f>COUNTIFS($D$2:D1143,$M$2)/L1144</f>
        <v>0.72854640980735552</v>
      </c>
      <c r="N1144" s="2">
        <f>COUNTIFS($D$2:D1143,$N$2)/L1144</f>
        <v>0.17250437828371279</v>
      </c>
      <c r="O1144" s="2">
        <f>COUNTIFS($D$2:D1143,$O$2)/L1144</f>
        <v>7.0928196147110337E-2</v>
      </c>
      <c r="P1144" s="2">
        <f>COUNTIFS($D$2:D1143,$P$2)/L1144</f>
        <v>2.8021015761821366E-2</v>
      </c>
    </row>
    <row r="1145" spans="1:16" x14ac:dyDescent="0.35">
      <c r="A1145">
        <v>1144</v>
      </c>
      <c r="B1145" t="s">
        <v>3161</v>
      </c>
      <c r="C1145" t="s">
        <v>2004</v>
      </c>
      <c r="D1145" t="str">
        <f t="shared" si="20"/>
        <v>Germanic</v>
      </c>
      <c r="L1145">
        <v>1143</v>
      </c>
      <c r="M1145" s="2">
        <f>COUNTIFS($D$2:D1144,$M$2)/L1145</f>
        <v>0.72790901137357833</v>
      </c>
      <c r="N1145" s="2">
        <f>COUNTIFS($D$2:D1144,$N$2)/L1145</f>
        <v>0.17322834645669291</v>
      </c>
      <c r="O1145" s="2">
        <f>COUNTIFS($D$2:D1144,$O$2)/L1145</f>
        <v>7.0866141732283464E-2</v>
      </c>
      <c r="P1145" s="2">
        <f>COUNTIFS($D$2:D1144,$P$2)/L1145</f>
        <v>2.799650043744532E-2</v>
      </c>
    </row>
    <row r="1146" spans="1:16" x14ac:dyDescent="0.35">
      <c r="A1146">
        <v>1145</v>
      </c>
      <c r="B1146" t="s">
        <v>3162</v>
      </c>
      <c r="C1146" t="s">
        <v>2004</v>
      </c>
      <c r="D1146" t="str">
        <f t="shared" si="20"/>
        <v>Germanic</v>
      </c>
      <c r="L1146">
        <v>1144</v>
      </c>
      <c r="M1146" s="2">
        <f>COUNTIFS($D$2:D1145,$M$2)/L1146</f>
        <v>0.72814685314685312</v>
      </c>
      <c r="N1146" s="2">
        <f>COUNTIFS($D$2:D1145,$N$2)/L1146</f>
        <v>0.17307692307692307</v>
      </c>
      <c r="O1146" s="2">
        <f>COUNTIFS($D$2:D1145,$O$2)/L1146</f>
        <v>7.0804195804195807E-2</v>
      </c>
      <c r="P1146" s="2">
        <f>COUNTIFS($D$2:D1145,$P$2)/L1146</f>
        <v>2.7972027972027972E-2</v>
      </c>
    </row>
    <row r="1147" spans="1:16" x14ac:dyDescent="0.35">
      <c r="A1147">
        <v>1146</v>
      </c>
      <c r="B1147" t="s">
        <v>3163</v>
      </c>
      <c r="C1147" t="s">
        <v>2004</v>
      </c>
      <c r="D1147" t="str">
        <f t="shared" si="20"/>
        <v>Germanic</v>
      </c>
      <c r="L1147">
        <v>1145</v>
      </c>
      <c r="M1147" s="2">
        <f>COUNTIFS($D$2:D1146,$M$2)/L1147</f>
        <v>0.7283842794759825</v>
      </c>
      <c r="N1147" s="2">
        <f>COUNTIFS($D$2:D1146,$N$2)/L1147</f>
        <v>0.17292576419213973</v>
      </c>
      <c r="O1147" s="2">
        <f>COUNTIFS($D$2:D1146,$O$2)/L1147</f>
        <v>7.0742358078602616E-2</v>
      </c>
      <c r="P1147" s="2">
        <f>COUNTIFS($D$2:D1146,$P$2)/L1147</f>
        <v>2.794759825327511E-2</v>
      </c>
    </row>
    <row r="1148" spans="1:16" x14ac:dyDescent="0.35">
      <c r="A1148">
        <v>1147</v>
      </c>
      <c r="B1148" t="s">
        <v>3164</v>
      </c>
      <c r="C1148" t="s">
        <v>2004</v>
      </c>
      <c r="D1148" t="str">
        <f t="shared" si="20"/>
        <v>Germanic</v>
      </c>
      <c r="L1148">
        <v>1146</v>
      </c>
      <c r="M1148" s="2">
        <f>COUNTIFS($D$2:D1147,$M$2)/L1148</f>
        <v>0.72862129144851662</v>
      </c>
      <c r="N1148" s="2">
        <f>COUNTIFS($D$2:D1147,$N$2)/L1148</f>
        <v>0.17277486910994763</v>
      </c>
      <c r="O1148" s="2">
        <f>COUNTIFS($D$2:D1147,$O$2)/L1148</f>
        <v>7.0680628272251314E-2</v>
      </c>
      <c r="P1148" s="2">
        <f>COUNTIFS($D$2:D1147,$P$2)/L1148</f>
        <v>2.7923211169284468E-2</v>
      </c>
    </row>
    <row r="1149" spans="1:16" x14ac:dyDescent="0.35">
      <c r="A1149">
        <v>1148</v>
      </c>
      <c r="B1149" t="s">
        <v>3165</v>
      </c>
      <c r="C1149" t="s">
        <v>2004</v>
      </c>
      <c r="D1149" t="str">
        <f t="shared" si="20"/>
        <v>Germanic</v>
      </c>
      <c r="L1149">
        <v>1147</v>
      </c>
      <c r="M1149" s="2">
        <f>COUNTIFS($D$2:D1148,$M$2)/L1149</f>
        <v>0.72885789014821278</v>
      </c>
      <c r="N1149" s="2">
        <f>COUNTIFS($D$2:D1148,$N$2)/L1149</f>
        <v>0.17262423714036618</v>
      </c>
      <c r="O1149" s="2">
        <f>COUNTIFS($D$2:D1148,$O$2)/L1149</f>
        <v>7.0619006102877066E-2</v>
      </c>
      <c r="P1149" s="2">
        <f>COUNTIFS($D$2:D1148,$P$2)/L1149</f>
        <v>2.7898866608544029E-2</v>
      </c>
    </row>
    <row r="1150" spans="1:16" x14ac:dyDescent="0.35">
      <c r="A1150">
        <v>1149</v>
      </c>
      <c r="B1150" t="s">
        <v>3166</v>
      </c>
      <c r="C1150" t="s">
        <v>2004</v>
      </c>
      <c r="D1150" t="str">
        <f t="shared" si="20"/>
        <v>Germanic</v>
      </c>
      <c r="L1150">
        <v>1148</v>
      </c>
      <c r="M1150" s="2">
        <f>COUNTIFS($D$2:D1149,$M$2)/L1150</f>
        <v>0.72909407665505221</v>
      </c>
      <c r="N1150" s="2">
        <f>COUNTIFS($D$2:D1149,$N$2)/L1150</f>
        <v>0.17247386759581881</v>
      </c>
      <c r="O1150" s="2">
        <f>COUNTIFS($D$2:D1149,$O$2)/L1150</f>
        <v>7.0557491289198609E-2</v>
      </c>
      <c r="P1150" s="2">
        <f>COUNTIFS($D$2:D1149,$P$2)/L1150</f>
        <v>2.7874564459930314E-2</v>
      </c>
    </row>
    <row r="1151" spans="1:16" x14ac:dyDescent="0.35">
      <c r="A1151">
        <v>1150</v>
      </c>
      <c r="B1151" t="s">
        <v>3167</v>
      </c>
      <c r="C1151" t="s">
        <v>2004</v>
      </c>
      <c r="D1151" t="str">
        <f t="shared" si="20"/>
        <v>Germanic</v>
      </c>
      <c r="L1151">
        <v>1149</v>
      </c>
      <c r="M1151" s="2">
        <f>COUNTIFS($D$2:D1150,$M$2)/L1151</f>
        <v>0.7293298520452568</v>
      </c>
      <c r="N1151" s="2">
        <f>COUNTIFS($D$2:D1150,$N$2)/L1151</f>
        <v>0.17232375979112272</v>
      </c>
      <c r="O1151" s="2">
        <f>COUNTIFS($D$2:D1150,$O$2)/L1151</f>
        <v>7.0496083550913843E-2</v>
      </c>
      <c r="P1151" s="2">
        <f>COUNTIFS($D$2:D1150,$P$2)/L1151</f>
        <v>2.7850304612706701E-2</v>
      </c>
    </row>
    <row r="1152" spans="1:16" x14ac:dyDescent="0.35">
      <c r="A1152">
        <v>1151</v>
      </c>
      <c r="B1152" t="s">
        <v>3168</v>
      </c>
      <c r="C1152" t="s">
        <v>2040</v>
      </c>
      <c r="D1152" t="str">
        <f t="shared" si="20"/>
        <v>French</v>
      </c>
      <c r="L1152">
        <v>1150</v>
      </c>
      <c r="M1152" s="2">
        <f>COUNTIFS($D$2:D1151,$M$2)/L1152</f>
        <v>0.72956521739130431</v>
      </c>
      <c r="N1152" s="2">
        <f>COUNTIFS($D$2:D1151,$N$2)/L1152</f>
        <v>0.17217391304347826</v>
      </c>
      <c r="O1152" s="2">
        <f>COUNTIFS($D$2:D1151,$O$2)/L1152</f>
        <v>7.0434782608695651E-2</v>
      </c>
      <c r="P1152" s="2">
        <f>COUNTIFS($D$2:D1151,$P$2)/L1152</f>
        <v>2.782608695652174E-2</v>
      </c>
    </row>
    <row r="1153" spans="1:16" x14ac:dyDescent="0.35">
      <c r="A1153">
        <v>1152</v>
      </c>
      <c r="B1153" t="s">
        <v>3169</v>
      </c>
      <c r="C1153" t="s">
        <v>2004</v>
      </c>
      <c r="D1153" t="str">
        <f t="shared" si="20"/>
        <v>Germanic</v>
      </c>
      <c r="L1153">
        <v>1151</v>
      </c>
      <c r="M1153" s="2">
        <f>COUNTIFS($D$2:D1152,$M$2)/L1153</f>
        <v>0.72893136403127712</v>
      </c>
      <c r="N1153" s="2">
        <f>COUNTIFS($D$2:D1152,$N$2)/L1153</f>
        <v>0.17289313640312773</v>
      </c>
      <c r="O1153" s="2">
        <f>COUNTIFS($D$2:D1152,$O$2)/L1153</f>
        <v>7.0373588184187666E-2</v>
      </c>
      <c r="P1153" s="2">
        <f>COUNTIFS($D$2:D1152,$P$2)/L1153</f>
        <v>2.780191138140747E-2</v>
      </c>
    </row>
    <row r="1154" spans="1:16" x14ac:dyDescent="0.35">
      <c r="A1154">
        <v>1153</v>
      </c>
      <c r="B1154" t="s">
        <v>3170</v>
      </c>
      <c r="C1154" t="s">
        <v>2040</v>
      </c>
      <c r="D1154" t="str">
        <f t="shared" si="20"/>
        <v>French</v>
      </c>
      <c r="L1154">
        <v>1152</v>
      </c>
      <c r="M1154" s="2">
        <f>COUNTIFS($D$2:D1153,$M$2)/L1154</f>
        <v>0.72916666666666663</v>
      </c>
      <c r="N1154" s="2">
        <f>COUNTIFS($D$2:D1153,$N$2)/L1154</f>
        <v>0.17274305555555555</v>
      </c>
      <c r="O1154" s="2">
        <f>COUNTIFS($D$2:D1153,$O$2)/L1154</f>
        <v>7.03125E-2</v>
      </c>
      <c r="P1154" s="2">
        <f>COUNTIFS($D$2:D1153,$P$2)/L1154</f>
        <v>2.7777777777777776E-2</v>
      </c>
    </row>
    <row r="1155" spans="1:16" x14ac:dyDescent="0.35">
      <c r="A1155">
        <v>1154</v>
      </c>
      <c r="B1155" t="s">
        <v>3171</v>
      </c>
      <c r="C1155" t="s">
        <v>2004</v>
      </c>
      <c r="D1155" t="str">
        <f t="shared" si="20"/>
        <v>Germanic</v>
      </c>
      <c r="L1155">
        <v>1153</v>
      </c>
      <c r="M1155" s="2">
        <f>COUNTIFS($D$2:D1154,$M$2)/L1155</f>
        <v>0.72853425845620123</v>
      </c>
      <c r="N1155" s="2">
        <f>COUNTIFS($D$2:D1154,$N$2)/L1155</f>
        <v>0.17346053772766695</v>
      </c>
      <c r="O1155" s="2">
        <f>COUNTIFS($D$2:D1154,$O$2)/L1155</f>
        <v>7.0251517779705119E-2</v>
      </c>
      <c r="P1155" s="2">
        <f>COUNTIFS($D$2:D1154,$P$2)/L1155</f>
        <v>2.7753686036426712E-2</v>
      </c>
    </row>
    <row r="1156" spans="1:16" x14ac:dyDescent="0.35">
      <c r="A1156">
        <v>1155</v>
      </c>
      <c r="B1156" t="s">
        <v>3172</v>
      </c>
      <c r="C1156" t="s">
        <v>2004</v>
      </c>
      <c r="D1156" t="str">
        <f t="shared" si="20"/>
        <v>Germanic</v>
      </c>
      <c r="L1156">
        <v>1154</v>
      </c>
      <c r="M1156" s="2">
        <f>COUNTIFS($D$2:D1155,$M$2)/L1156</f>
        <v>0.72876949740034658</v>
      </c>
      <c r="N1156" s="2">
        <f>COUNTIFS($D$2:D1155,$N$2)/L1156</f>
        <v>0.1733102253032929</v>
      </c>
      <c r="O1156" s="2">
        <f>COUNTIFS($D$2:D1155,$O$2)/L1156</f>
        <v>7.0190641247833627E-2</v>
      </c>
      <c r="P1156" s="2">
        <f>COUNTIFS($D$2:D1155,$P$2)/L1156</f>
        <v>2.7729636048526862E-2</v>
      </c>
    </row>
    <row r="1157" spans="1:16" x14ac:dyDescent="0.35">
      <c r="A1157">
        <v>1156</v>
      </c>
      <c r="B1157" t="s">
        <v>3173</v>
      </c>
      <c r="C1157" t="s">
        <v>2004</v>
      </c>
      <c r="D1157" t="str">
        <f t="shared" si="20"/>
        <v>Germanic</v>
      </c>
      <c r="L1157">
        <v>1155</v>
      </c>
      <c r="M1157" s="2">
        <f>COUNTIFS($D$2:D1156,$M$2)/L1157</f>
        <v>0.72900432900432899</v>
      </c>
      <c r="N1157" s="2">
        <f>COUNTIFS($D$2:D1156,$N$2)/L1157</f>
        <v>0.17316017316017315</v>
      </c>
      <c r="O1157" s="2">
        <f>COUNTIFS($D$2:D1156,$O$2)/L1157</f>
        <v>7.0129870129870125E-2</v>
      </c>
      <c r="P1157" s="2">
        <f>COUNTIFS($D$2:D1156,$P$2)/L1157</f>
        <v>2.7705627705627706E-2</v>
      </c>
    </row>
    <row r="1158" spans="1:16" x14ac:dyDescent="0.35">
      <c r="A1158">
        <v>1157</v>
      </c>
      <c r="B1158" t="s">
        <v>3174</v>
      </c>
      <c r="C1158" t="s">
        <v>2104</v>
      </c>
      <c r="D1158" t="str">
        <f t="shared" si="20"/>
        <v>Latin</v>
      </c>
      <c r="L1158">
        <v>1156</v>
      </c>
      <c r="M1158" s="2">
        <f>COUNTIFS($D$2:D1157,$M$2)/L1158</f>
        <v>0.72923875432525953</v>
      </c>
      <c r="N1158" s="2">
        <f>COUNTIFS($D$2:D1157,$N$2)/L1158</f>
        <v>0.17301038062283736</v>
      </c>
      <c r="O1158" s="2">
        <f>COUNTIFS($D$2:D1157,$O$2)/L1158</f>
        <v>7.006920415224914E-2</v>
      </c>
      <c r="P1158" s="2">
        <f>COUNTIFS($D$2:D1157,$P$2)/L1158</f>
        <v>2.768166089965398E-2</v>
      </c>
    </row>
    <row r="1159" spans="1:16" x14ac:dyDescent="0.35">
      <c r="A1159">
        <v>1158</v>
      </c>
      <c r="B1159" t="s">
        <v>3175</v>
      </c>
      <c r="C1159" t="s">
        <v>2004</v>
      </c>
      <c r="D1159" t="str">
        <f t="shared" ref="D1159:D1222" si="21">INDEX(H:H,MATCH(C1159,G:G,0))</f>
        <v>Germanic</v>
      </c>
      <c r="L1159">
        <v>1157</v>
      </c>
      <c r="M1159" s="2">
        <f>COUNTIFS($D$2:D1158,$M$2)/L1159</f>
        <v>0.72860847018150388</v>
      </c>
      <c r="N1159" s="2">
        <f>COUNTIFS($D$2:D1158,$N$2)/L1159</f>
        <v>0.17286084701815038</v>
      </c>
      <c r="O1159" s="2">
        <f>COUNTIFS($D$2:D1158,$O$2)/L1159</f>
        <v>7.0872947277441659E-2</v>
      </c>
      <c r="P1159" s="2">
        <f>COUNTIFS($D$2:D1158,$P$2)/L1159</f>
        <v>2.7657735522904063E-2</v>
      </c>
    </row>
    <row r="1160" spans="1:16" x14ac:dyDescent="0.35">
      <c r="A1160">
        <v>1159</v>
      </c>
      <c r="B1160" t="s">
        <v>3176</v>
      </c>
      <c r="C1160" t="s">
        <v>2004</v>
      </c>
      <c r="D1160" t="str">
        <f t="shared" si="21"/>
        <v>Germanic</v>
      </c>
      <c r="L1160">
        <v>1158</v>
      </c>
      <c r="M1160" s="2">
        <f>COUNTIFS($D$2:D1159,$M$2)/L1160</f>
        <v>0.72884283246977544</v>
      </c>
      <c r="N1160" s="2">
        <f>COUNTIFS($D$2:D1159,$N$2)/L1160</f>
        <v>0.17271157167530224</v>
      </c>
      <c r="O1160" s="2">
        <f>COUNTIFS($D$2:D1159,$O$2)/L1160</f>
        <v>7.0811744386873918E-2</v>
      </c>
      <c r="P1160" s="2">
        <f>COUNTIFS($D$2:D1159,$P$2)/L1160</f>
        <v>2.7633851468048358E-2</v>
      </c>
    </row>
    <row r="1161" spans="1:16" x14ac:dyDescent="0.35">
      <c r="A1161">
        <v>1160</v>
      </c>
      <c r="B1161" t="s">
        <v>3177</v>
      </c>
      <c r="C1161" t="s">
        <v>2004</v>
      </c>
      <c r="D1161" t="str">
        <f t="shared" si="21"/>
        <v>Germanic</v>
      </c>
      <c r="L1161">
        <v>1159</v>
      </c>
      <c r="M1161" s="2">
        <f>COUNTIFS($D$2:D1160,$M$2)/L1161</f>
        <v>0.72907679033649697</v>
      </c>
      <c r="N1161" s="2">
        <f>COUNTIFS($D$2:D1160,$N$2)/L1161</f>
        <v>0.17256255392579811</v>
      </c>
      <c r="O1161" s="2">
        <f>COUNTIFS($D$2:D1160,$O$2)/L1161</f>
        <v>7.0750647109577222E-2</v>
      </c>
      <c r="P1161" s="2">
        <f>COUNTIFS($D$2:D1160,$P$2)/L1161</f>
        <v>2.7610008628127698E-2</v>
      </c>
    </row>
    <row r="1162" spans="1:16" x14ac:dyDescent="0.35">
      <c r="A1162">
        <v>1161</v>
      </c>
      <c r="B1162" t="s">
        <v>3178</v>
      </c>
      <c r="C1162" t="s">
        <v>2040</v>
      </c>
      <c r="D1162" t="str">
        <f t="shared" si="21"/>
        <v>French</v>
      </c>
      <c r="L1162">
        <v>1160</v>
      </c>
      <c r="M1162" s="2">
        <f>COUNTIFS($D$2:D1161,$M$2)/L1162</f>
        <v>0.72931034482758617</v>
      </c>
      <c r="N1162" s="2">
        <f>COUNTIFS($D$2:D1161,$N$2)/L1162</f>
        <v>0.17241379310344829</v>
      </c>
      <c r="O1162" s="2">
        <f>COUNTIFS($D$2:D1161,$O$2)/L1162</f>
        <v>7.0689655172413796E-2</v>
      </c>
      <c r="P1162" s="2">
        <f>COUNTIFS($D$2:D1161,$P$2)/L1162</f>
        <v>2.7586206896551724E-2</v>
      </c>
    </row>
    <row r="1163" spans="1:16" x14ac:dyDescent="0.35">
      <c r="A1163">
        <v>1162</v>
      </c>
      <c r="B1163" t="s">
        <v>3179</v>
      </c>
      <c r="C1163" t="s">
        <v>2004</v>
      </c>
      <c r="D1163" t="str">
        <f t="shared" si="21"/>
        <v>Germanic</v>
      </c>
      <c r="L1163">
        <v>1161</v>
      </c>
      <c r="M1163" s="2">
        <f>COUNTIFS($D$2:D1162,$M$2)/L1163</f>
        <v>0.72868217054263562</v>
      </c>
      <c r="N1163" s="2">
        <f>COUNTIFS($D$2:D1162,$N$2)/L1163</f>
        <v>0.1731266149870801</v>
      </c>
      <c r="O1163" s="2">
        <f>COUNTIFS($D$2:D1162,$O$2)/L1163</f>
        <v>7.0628768303186915E-2</v>
      </c>
      <c r="P1163" s="2">
        <f>COUNTIFS($D$2:D1162,$P$2)/L1163</f>
        <v>2.756244616709733E-2</v>
      </c>
    </row>
    <row r="1164" spans="1:16" x14ac:dyDescent="0.35">
      <c r="A1164">
        <v>1163</v>
      </c>
      <c r="B1164" t="s">
        <v>3180</v>
      </c>
      <c r="C1164" t="s">
        <v>2004</v>
      </c>
      <c r="D1164" t="str">
        <f t="shared" si="21"/>
        <v>Germanic</v>
      </c>
      <c r="L1164">
        <v>1162</v>
      </c>
      <c r="M1164" s="2">
        <f>COUNTIFS($D$2:D1163,$M$2)/L1164</f>
        <v>0.72891566265060237</v>
      </c>
      <c r="N1164" s="2">
        <f>COUNTIFS($D$2:D1163,$N$2)/L1164</f>
        <v>0.17297762478485371</v>
      </c>
      <c r="O1164" s="2">
        <f>COUNTIFS($D$2:D1163,$O$2)/L1164</f>
        <v>7.0567986230636828E-2</v>
      </c>
      <c r="P1164" s="2">
        <f>COUNTIFS($D$2:D1163,$P$2)/L1164</f>
        <v>2.7538726333907058E-2</v>
      </c>
    </row>
    <row r="1165" spans="1:16" x14ac:dyDescent="0.35">
      <c r="A1165">
        <v>1164</v>
      </c>
      <c r="B1165" t="s">
        <v>3181</v>
      </c>
      <c r="C1165" t="s">
        <v>2004</v>
      </c>
      <c r="D1165" t="str">
        <f t="shared" si="21"/>
        <v>Germanic</v>
      </c>
      <c r="L1165">
        <v>1163</v>
      </c>
      <c r="M1165" s="2">
        <f>COUNTIFS($D$2:D1164,$M$2)/L1165</f>
        <v>0.72914875322441963</v>
      </c>
      <c r="N1165" s="2">
        <f>COUNTIFS($D$2:D1164,$N$2)/L1165</f>
        <v>0.17282889079965605</v>
      </c>
      <c r="O1165" s="2">
        <f>COUNTIFS($D$2:D1164,$O$2)/L1165</f>
        <v>7.0507308684436804E-2</v>
      </c>
      <c r="P1165" s="2">
        <f>COUNTIFS($D$2:D1164,$P$2)/L1165</f>
        <v>2.7515047291487533E-2</v>
      </c>
    </row>
    <row r="1166" spans="1:16" x14ac:dyDescent="0.35">
      <c r="A1166">
        <v>1165</v>
      </c>
      <c r="B1166" t="s">
        <v>3182</v>
      </c>
      <c r="C1166" t="s">
        <v>2040</v>
      </c>
      <c r="D1166" t="str">
        <f t="shared" si="21"/>
        <v>French</v>
      </c>
      <c r="L1166">
        <v>1164</v>
      </c>
      <c r="M1166" s="2">
        <f>COUNTIFS($D$2:D1165,$M$2)/L1166</f>
        <v>0.72938144329896903</v>
      </c>
      <c r="N1166" s="2">
        <f>COUNTIFS($D$2:D1165,$N$2)/L1166</f>
        <v>0.17268041237113402</v>
      </c>
      <c r="O1166" s="2">
        <f>COUNTIFS($D$2:D1165,$O$2)/L1166</f>
        <v>7.0446735395189003E-2</v>
      </c>
      <c r="P1166" s="2">
        <f>COUNTIFS($D$2:D1165,$P$2)/L1166</f>
        <v>2.7491408934707903E-2</v>
      </c>
    </row>
    <row r="1167" spans="1:16" x14ac:dyDescent="0.35">
      <c r="A1167">
        <v>1166</v>
      </c>
      <c r="B1167" t="s">
        <v>3183</v>
      </c>
      <c r="C1167" t="s">
        <v>2004</v>
      </c>
      <c r="D1167" t="str">
        <f t="shared" si="21"/>
        <v>Germanic</v>
      </c>
      <c r="L1167">
        <v>1165</v>
      </c>
      <c r="M1167" s="2">
        <f>COUNTIFS($D$2:D1166,$M$2)/L1167</f>
        <v>0.72875536480686698</v>
      </c>
      <c r="N1167" s="2">
        <f>COUNTIFS($D$2:D1166,$N$2)/L1167</f>
        <v>0.17339055793991417</v>
      </c>
      <c r="O1167" s="2">
        <f>COUNTIFS($D$2:D1166,$O$2)/L1167</f>
        <v>7.0386266094420599E-2</v>
      </c>
      <c r="P1167" s="2">
        <f>COUNTIFS($D$2:D1166,$P$2)/L1167</f>
        <v>2.7467811158798282E-2</v>
      </c>
    </row>
    <row r="1168" spans="1:16" x14ac:dyDescent="0.35">
      <c r="A1168">
        <v>1167</v>
      </c>
      <c r="B1168" t="s">
        <v>3184</v>
      </c>
      <c r="C1168" t="s">
        <v>2004</v>
      </c>
      <c r="D1168" t="str">
        <f t="shared" si="21"/>
        <v>Germanic</v>
      </c>
      <c r="L1168">
        <v>1166</v>
      </c>
      <c r="M1168" s="2">
        <f>COUNTIFS($D$2:D1167,$M$2)/L1168</f>
        <v>0.72898799313893659</v>
      </c>
      <c r="N1168" s="2">
        <f>COUNTIFS($D$2:D1167,$N$2)/L1168</f>
        <v>0.1732418524871355</v>
      </c>
      <c r="O1168" s="2">
        <f>COUNTIFS($D$2:D1167,$O$2)/L1168</f>
        <v>7.0325900514579764E-2</v>
      </c>
      <c r="P1168" s="2">
        <f>COUNTIFS($D$2:D1167,$P$2)/L1168</f>
        <v>2.7444253859348199E-2</v>
      </c>
    </row>
    <row r="1169" spans="1:16" x14ac:dyDescent="0.35">
      <c r="A1169">
        <v>1168</v>
      </c>
      <c r="B1169" t="s">
        <v>3185</v>
      </c>
      <c r="C1169" t="s">
        <v>2004</v>
      </c>
      <c r="D1169" t="str">
        <f t="shared" si="21"/>
        <v>Germanic</v>
      </c>
      <c r="L1169">
        <v>1167</v>
      </c>
      <c r="M1169" s="2">
        <f>COUNTIFS($D$2:D1168,$M$2)/L1169</f>
        <v>0.72922022279348753</v>
      </c>
      <c r="N1169" s="2">
        <f>COUNTIFS($D$2:D1168,$N$2)/L1169</f>
        <v>0.17309340188517566</v>
      </c>
      <c r="O1169" s="2">
        <f>COUNTIFS($D$2:D1168,$O$2)/L1169</f>
        <v>7.0265638389031701E-2</v>
      </c>
      <c r="P1169" s="2">
        <f>COUNTIFS($D$2:D1168,$P$2)/L1169</f>
        <v>2.7420736932305057E-2</v>
      </c>
    </row>
    <row r="1170" spans="1:16" x14ac:dyDescent="0.35">
      <c r="A1170">
        <v>1169</v>
      </c>
      <c r="B1170" t="s">
        <v>3186</v>
      </c>
      <c r="C1170" t="s">
        <v>2004</v>
      </c>
      <c r="D1170" t="str">
        <f t="shared" si="21"/>
        <v>Germanic</v>
      </c>
      <c r="L1170">
        <v>1168</v>
      </c>
      <c r="M1170" s="2">
        <f>COUNTIFS($D$2:D1169,$M$2)/L1170</f>
        <v>0.72945205479452058</v>
      </c>
      <c r="N1170" s="2">
        <f>COUNTIFS($D$2:D1169,$N$2)/L1170</f>
        <v>0.17294520547945205</v>
      </c>
      <c r="O1170" s="2">
        <f>COUNTIFS($D$2:D1169,$O$2)/L1170</f>
        <v>7.0205479452054798E-2</v>
      </c>
      <c r="P1170" s="2">
        <f>COUNTIFS($D$2:D1169,$P$2)/L1170</f>
        <v>2.7397260273972601E-2</v>
      </c>
    </row>
    <row r="1171" spans="1:16" x14ac:dyDescent="0.35">
      <c r="A1171">
        <v>1170</v>
      </c>
      <c r="B1171" t="s">
        <v>3187</v>
      </c>
      <c r="C1171" t="s">
        <v>2004</v>
      </c>
      <c r="D1171" t="str">
        <f t="shared" si="21"/>
        <v>Germanic</v>
      </c>
      <c r="L1171">
        <v>1169</v>
      </c>
      <c r="M1171" s="2">
        <f>COUNTIFS($D$2:D1170,$M$2)/L1171</f>
        <v>0.72968349016253209</v>
      </c>
      <c r="N1171" s="2">
        <f>COUNTIFS($D$2:D1170,$N$2)/L1171</f>
        <v>0.17279726261762191</v>
      </c>
      <c r="O1171" s="2">
        <f>COUNTIFS($D$2:D1170,$O$2)/L1171</f>
        <v>7.0145423438836618E-2</v>
      </c>
      <c r="P1171" s="2">
        <f>COUNTIFS($D$2:D1170,$P$2)/L1171</f>
        <v>2.7373823781009408E-2</v>
      </c>
    </row>
    <row r="1172" spans="1:16" x14ac:dyDescent="0.35">
      <c r="A1172">
        <v>1171</v>
      </c>
      <c r="B1172" t="s">
        <v>3188</v>
      </c>
      <c r="C1172" t="s">
        <v>2004</v>
      </c>
      <c r="D1172" t="str">
        <f t="shared" si="21"/>
        <v>Germanic</v>
      </c>
      <c r="L1172">
        <v>1170</v>
      </c>
      <c r="M1172" s="2">
        <f>COUNTIFS($D$2:D1171,$M$2)/L1172</f>
        <v>0.72991452991452987</v>
      </c>
      <c r="N1172" s="2">
        <f>COUNTIFS($D$2:D1171,$N$2)/L1172</f>
        <v>0.17264957264957265</v>
      </c>
      <c r="O1172" s="2">
        <f>COUNTIFS($D$2:D1171,$O$2)/L1172</f>
        <v>7.0085470085470086E-2</v>
      </c>
      <c r="P1172" s="2">
        <f>COUNTIFS($D$2:D1171,$P$2)/L1172</f>
        <v>2.735042735042735E-2</v>
      </c>
    </row>
    <row r="1173" spans="1:16" x14ac:dyDescent="0.35">
      <c r="A1173">
        <v>1172</v>
      </c>
      <c r="B1173" t="s">
        <v>3189</v>
      </c>
      <c r="C1173" t="s">
        <v>2104</v>
      </c>
      <c r="D1173" t="str">
        <f t="shared" si="21"/>
        <v>Latin</v>
      </c>
      <c r="L1173">
        <v>1171</v>
      </c>
      <c r="M1173" s="2">
        <f>COUNTIFS($D$2:D1172,$M$2)/L1173</f>
        <v>0.73014517506404786</v>
      </c>
      <c r="N1173" s="2">
        <f>COUNTIFS($D$2:D1172,$N$2)/L1173</f>
        <v>0.17250213492741248</v>
      </c>
      <c r="O1173" s="2">
        <f>COUNTIFS($D$2:D1172,$O$2)/L1173</f>
        <v>7.0025619128949612E-2</v>
      </c>
      <c r="P1173" s="2">
        <f>COUNTIFS($D$2:D1172,$P$2)/L1173</f>
        <v>2.7327070879590094E-2</v>
      </c>
    </row>
    <row r="1174" spans="1:16" x14ac:dyDescent="0.35">
      <c r="A1174">
        <v>1173</v>
      </c>
      <c r="B1174" t="s">
        <v>3190</v>
      </c>
      <c r="C1174" t="s">
        <v>2004</v>
      </c>
      <c r="D1174" t="str">
        <f t="shared" si="21"/>
        <v>Germanic</v>
      </c>
      <c r="L1174">
        <v>1172</v>
      </c>
      <c r="M1174" s="2">
        <f>COUNTIFS($D$2:D1173,$M$2)/L1174</f>
        <v>0.72952218430034133</v>
      </c>
      <c r="N1174" s="2">
        <f>COUNTIFS($D$2:D1173,$N$2)/L1174</f>
        <v>0.17235494880546076</v>
      </c>
      <c r="O1174" s="2">
        <f>COUNTIFS($D$2:D1173,$O$2)/L1174</f>
        <v>7.0819112627986347E-2</v>
      </c>
      <c r="P1174" s="2">
        <f>COUNTIFS($D$2:D1173,$P$2)/L1174</f>
        <v>2.7303754266211604E-2</v>
      </c>
    </row>
    <row r="1175" spans="1:16" x14ac:dyDescent="0.35">
      <c r="A1175">
        <v>1174</v>
      </c>
      <c r="B1175" t="s">
        <v>3191</v>
      </c>
      <c r="C1175" t="s">
        <v>2004</v>
      </c>
      <c r="D1175" t="str">
        <f t="shared" si="21"/>
        <v>Germanic</v>
      </c>
      <c r="L1175">
        <v>1173</v>
      </c>
      <c r="M1175" s="2">
        <f>COUNTIFS($D$2:D1174,$M$2)/L1175</f>
        <v>0.72975277067348676</v>
      </c>
      <c r="N1175" s="2">
        <f>COUNTIFS($D$2:D1174,$N$2)/L1175</f>
        <v>0.17220801364023872</v>
      </c>
      <c r="O1175" s="2">
        <f>COUNTIFS($D$2:D1174,$O$2)/L1175</f>
        <v>7.0758738277919869E-2</v>
      </c>
      <c r="P1175" s="2">
        <f>COUNTIFS($D$2:D1174,$P$2)/L1175</f>
        <v>2.7280477408354646E-2</v>
      </c>
    </row>
    <row r="1176" spans="1:16" x14ac:dyDescent="0.35">
      <c r="A1176">
        <v>1175</v>
      </c>
      <c r="B1176" t="s">
        <v>3192</v>
      </c>
      <c r="C1176" t="s">
        <v>2004</v>
      </c>
      <c r="D1176" t="str">
        <f t="shared" si="21"/>
        <v>Germanic</v>
      </c>
      <c r="L1176">
        <v>1174</v>
      </c>
      <c r="M1176" s="2">
        <f>COUNTIFS($D$2:D1175,$M$2)/L1176</f>
        <v>0.72998296422487219</v>
      </c>
      <c r="N1176" s="2">
        <f>COUNTIFS($D$2:D1175,$N$2)/L1176</f>
        <v>0.17206132879045996</v>
      </c>
      <c r="O1176" s="2">
        <f>COUNTIFS($D$2:D1175,$O$2)/L1176</f>
        <v>7.06984667802385E-2</v>
      </c>
      <c r="P1176" s="2">
        <f>COUNTIFS($D$2:D1175,$P$2)/L1176</f>
        <v>2.7257240204429302E-2</v>
      </c>
    </row>
    <row r="1177" spans="1:16" x14ac:dyDescent="0.35">
      <c r="A1177">
        <v>1176</v>
      </c>
      <c r="B1177" t="s">
        <v>3193</v>
      </c>
      <c r="C1177" t="s">
        <v>2004</v>
      </c>
      <c r="D1177" t="str">
        <f t="shared" si="21"/>
        <v>Germanic</v>
      </c>
      <c r="L1177">
        <v>1175</v>
      </c>
      <c r="M1177" s="2">
        <f>COUNTIFS($D$2:D1176,$M$2)/L1177</f>
        <v>0.73021276595744677</v>
      </c>
      <c r="N1177" s="2">
        <f>COUNTIFS($D$2:D1176,$N$2)/L1177</f>
        <v>0.17191489361702128</v>
      </c>
      <c r="O1177" s="2">
        <f>COUNTIFS($D$2:D1176,$O$2)/L1177</f>
        <v>7.0638297872340425E-2</v>
      </c>
      <c r="P1177" s="2">
        <f>COUNTIFS($D$2:D1176,$P$2)/L1177</f>
        <v>2.7234042553191489E-2</v>
      </c>
    </row>
    <row r="1178" spans="1:16" x14ac:dyDescent="0.35">
      <c r="A1178">
        <v>1177</v>
      </c>
      <c r="B1178" t="s">
        <v>3194</v>
      </c>
      <c r="C1178" t="s">
        <v>2004</v>
      </c>
      <c r="D1178" t="str">
        <f t="shared" si="21"/>
        <v>Germanic</v>
      </c>
      <c r="L1178">
        <v>1176</v>
      </c>
      <c r="M1178" s="2">
        <f>COUNTIFS($D$2:D1177,$M$2)/L1178</f>
        <v>0.73044217687074831</v>
      </c>
      <c r="N1178" s="2">
        <f>COUNTIFS($D$2:D1177,$N$2)/L1178</f>
        <v>0.17176870748299319</v>
      </c>
      <c r="O1178" s="2">
        <f>COUNTIFS($D$2:D1177,$O$2)/L1178</f>
        <v>7.0578231292517002E-2</v>
      </c>
      <c r="P1178" s="2">
        <f>COUNTIFS($D$2:D1177,$P$2)/L1178</f>
        <v>2.7210884353741496E-2</v>
      </c>
    </row>
    <row r="1179" spans="1:16" x14ac:dyDescent="0.35">
      <c r="A1179">
        <v>1178</v>
      </c>
      <c r="B1179" t="s">
        <v>3195</v>
      </c>
      <c r="C1179" t="s">
        <v>2040</v>
      </c>
      <c r="D1179" t="str">
        <f t="shared" si="21"/>
        <v>French</v>
      </c>
      <c r="L1179">
        <v>1177</v>
      </c>
      <c r="M1179" s="2">
        <f>COUNTIFS($D$2:D1178,$M$2)/L1179</f>
        <v>0.73067119796091762</v>
      </c>
      <c r="N1179" s="2">
        <f>COUNTIFS($D$2:D1178,$N$2)/L1179</f>
        <v>0.17162276975361088</v>
      </c>
      <c r="O1179" s="2">
        <f>COUNTIFS($D$2:D1178,$O$2)/L1179</f>
        <v>7.0518266779949018E-2</v>
      </c>
      <c r="P1179" s="2">
        <f>COUNTIFS($D$2:D1178,$P$2)/L1179</f>
        <v>2.7187765505522515E-2</v>
      </c>
    </row>
    <row r="1180" spans="1:16" x14ac:dyDescent="0.35">
      <c r="A1180">
        <v>1179</v>
      </c>
      <c r="B1180" t="s">
        <v>3196</v>
      </c>
      <c r="C1180" t="s">
        <v>2004</v>
      </c>
      <c r="D1180" t="str">
        <f t="shared" si="21"/>
        <v>Germanic</v>
      </c>
      <c r="L1180">
        <v>1178</v>
      </c>
      <c r="M1180" s="2">
        <f>COUNTIFS($D$2:D1179,$M$2)/L1180</f>
        <v>0.7300509337860781</v>
      </c>
      <c r="N1180" s="2">
        <f>COUNTIFS($D$2:D1179,$N$2)/L1180</f>
        <v>0.17232597623089982</v>
      </c>
      <c r="O1180" s="2">
        <f>COUNTIFS($D$2:D1179,$O$2)/L1180</f>
        <v>7.0458404074702885E-2</v>
      </c>
      <c r="P1180" s="2">
        <f>COUNTIFS($D$2:D1179,$P$2)/L1180</f>
        <v>2.7164685908319185E-2</v>
      </c>
    </row>
    <row r="1181" spans="1:16" x14ac:dyDescent="0.35">
      <c r="A1181">
        <v>1180</v>
      </c>
      <c r="B1181" t="s">
        <v>3197</v>
      </c>
      <c r="C1181" t="s">
        <v>2004</v>
      </c>
      <c r="D1181" t="str">
        <f t="shared" si="21"/>
        <v>Germanic</v>
      </c>
      <c r="L1181">
        <v>1179</v>
      </c>
      <c r="M1181" s="2">
        <f>COUNTIFS($D$2:D1180,$M$2)/L1181</f>
        <v>0.73027989821882955</v>
      </c>
      <c r="N1181" s="2">
        <f>COUNTIFS($D$2:D1180,$N$2)/L1181</f>
        <v>0.17217981340118746</v>
      </c>
      <c r="O1181" s="2">
        <f>COUNTIFS($D$2:D1180,$O$2)/L1181</f>
        <v>7.0398642917726892E-2</v>
      </c>
      <c r="P1181" s="2">
        <f>COUNTIFS($D$2:D1180,$P$2)/L1181</f>
        <v>2.7141645462256149E-2</v>
      </c>
    </row>
    <row r="1182" spans="1:16" x14ac:dyDescent="0.35">
      <c r="A1182">
        <v>1181</v>
      </c>
      <c r="B1182" t="s">
        <v>3198</v>
      </c>
      <c r="C1182" t="s">
        <v>2040</v>
      </c>
      <c r="D1182" t="str">
        <f t="shared" si="21"/>
        <v>French</v>
      </c>
      <c r="L1182">
        <v>1180</v>
      </c>
      <c r="M1182" s="2">
        <f>COUNTIFS($D$2:D1181,$M$2)/L1182</f>
        <v>0.73050847457627122</v>
      </c>
      <c r="N1182" s="2">
        <f>COUNTIFS($D$2:D1181,$N$2)/L1182</f>
        <v>0.17203389830508475</v>
      </c>
      <c r="O1182" s="2">
        <f>COUNTIFS($D$2:D1181,$O$2)/L1182</f>
        <v>7.0338983050847459E-2</v>
      </c>
      <c r="P1182" s="2">
        <f>COUNTIFS($D$2:D1181,$P$2)/L1182</f>
        <v>2.7118644067796609E-2</v>
      </c>
    </row>
    <row r="1183" spans="1:16" x14ac:dyDescent="0.35">
      <c r="A1183">
        <v>1182</v>
      </c>
      <c r="B1183" t="s">
        <v>3199</v>
      </c>
      <c r="C1183" t="s">
        <v>2104</v>
      </c>
      <c r="D1183" t="str">
        <f t="shared" si="21"/>
        <v>Latin</v>
      </c>
      <c r="L1183">
        <v>1181</v>
      </c>
      <c r="M1183" s="2">
        <f>COUNTIFS($D$2:D1182,$M$2)/L1183</f>
        <v>0.72988992379339546</v>
      </c>
      <c r="N1183" s="2">
        <f>COUNTIFS($D$2:D1182,$N$2)/L1183</f>
        <v>0.17273497036409821</v>
      </c>
      <c r="O1183" s="2">
        <f>COUNTIFS($D$2:D1182,$O$2)/L1183</f>
        <v>7.027942421676546E-2</v>
      </c>
      <c r="P1183" s="2">
        <f>COUNTIFS($D$2:D1182,$P$2)/L1183</f>
        <v>2.7095681625740897E-2</v>
      </c>
    </row>
    <row r="1184" spans="1:16" x14ac:dyDescent="0.35">
      <c r="A1184">
        <v>1183</v>
      </c>
      <c r="B1184" t="s">
        <v>3200</v>
      </c>
      <c r="C1184" t="s">
        <v>2004</v>
      </c>
      <c r="D1184" t="str">
        <f t="shared" si="21"/>
        <v>Germanic</v>
      </c>
      <c r="L1184">
        <v>1182</v>
      </c>
      <c r="M1184" s="2">
        <f>COUNTIFS($D$2:D1183,$M$2)/L1184</f>
        <v>0.72927241962774958</v>
      </c>
      <c r="N1184" s="2">
        <f>COUNTIFS($D$2:D1183,$N$2)/L1184</f>
        <v>0.17258883248730963</v>
      </c>
      <c r="O1184" s="2">
        <f>COUNTIFS($D$2:D1183,$O$2)/L1184</f>
        <v>7.1065989847715741E-2</v>
      </c>
      <c r="P1184" s="2">
        <f>COUNTIFS($D$2:D1183,$P$2)/L1184</f>
        <v>2.7072758037225041E-2</v>
      </c>
    </row>
    <row r="1185" spans="1:16" x14ac:dyDescent="0.35">
      <c r="A1185">
        <v>1184</v>
      </c>
      <c r="B1185" t="s">
        <v>3201</v>
      </c>
      <c r="C1185" t="s">
        <v>2004</v>
      </c>
      <c r="D1185" t="str">
        <f t="shared" si="21"/>
        <v>Germanic</v>
      </c>
      <c r="L1185">
        <v>1183</v>
      </c>
      <c r="M1185" s="2">
        <f>COUNTIFS($D$2:D1184,$M$2)/L1185</f>
        <v>0.72950126796280645</v>
      </c>
      <c r="N1185" s="2">
        <f>COUNTIFS($D$2:D1184,$N$2)/L1185</f>
        <v>0.17244294167371091</v>
      </c>
      <c r="O1185" s="2">
        <f>COUNTIFS($D$2:D1184,$O$2)/L1185</f>
        <v>7.1005917159763315E-2</v>
      </c>
      <c r="P1185" s="2">
        <f>COUNTIFS($D$2:D1184,$P$2)/L1185</f>
        <v>2.7049873203719356E-2</v>
      </c>
    </row>
    <row r="1186" spans="1:16" x14ac:dyDescent="0.35">
      <c r="A1186">
        <v>1185</v>
      </c>
      <c r="B1186" t="s">
        <v>3202</v>
      </c>
      <c r="C1186" t="s">
        <v>2004</v>
      </c>
      <c r="D1186" t="str">
        <f t="shared" si="21"/>
        <v>Germanic</v>
      </c>
      <c r="L1186">
        <v>1184</v>
      </c>
      <c r="M1186" s="2">
        <f>COUNTIFS($D$2:D1185,$M$2)/L1186</f>
        <v>0.72972972972972971</v>
      </c>
      <c r="N1186" s="2">
        <f>COUNTIFS($D$2:D1185,$N$2)/L1186</f>
        <v>0.17229729729729729</v>
      </c>
      <c r="O1186" s="2">
        <f>COUNTIFS($D$2:D1185,$O$2)/L1186</f>
        <v>7.0945945945945943E-2</v>
      </c>
      <c r="P1186" s="2">
        <f>COUNTIFS($D$2:D1185,$P$2)/L1186</f>
        <v>2.7027027027027029E-2</v>
      </c>
    </row>
    <row r="1187" spans="1:16" x14ac:dyDescent="0.35">
      <c r="A1187">
        <v>1186</v>
      </c>
      <c r="B1187" t="s">
        <v>3203</v>
      </c>
      <c r="C1187" t="s">
        <v>2004</v>
      </c>
      <c r="D1187" t="str">
        <f t="shared" si="21"/>
        <v>Germanic</v>
      </c>
      <c r="L1187">
        <v>1185</v>
      </c>
      <c r="M1187" s="2">
        <f>COUNTIFS($D$2:D1186,$M$2)/L1187</f>
        <v>0.72995780590717296</v>
      </c>
      <c r="N1187" s="2">
        <f>COUNTIFS($D$2:D1186,$N$2)/L1187</f>
        <v>0.17215189873417722</v>
      </c>
      <c r="O1187" s="2">
        <f>COUNTIFS($D$2:D1186,$O$2)/L1187</f>
        <v>7.0886075949367092E-2</v>
      </c>
      <c r="P1187" s="2">
        <f>COUNTIFS($D$2:D1186,$P$2)/L1187</f>
        <v>2.7004219409282701E-2</v>
      </c>
    </row>
    <row r="1188" spans="1:16" x14ac:dyDescent="0.35">
      <c r="A1188">
        <v>1187</v>
      </c>
      <c r="B1188" t="s">
        <v>3204</v>
      </c>
      <c r="C1188" t="s">
        <v>2040</v>
      </c>
      <c r="D1188" t="str">
        <f t="shared" si="21"/>
        <v>French</v>
      </c>
      <c r="L1188">
        <v>1186</v>
      </c>
      <c r="M1188" s="2">
        <f>COUNTIFS($D$2:D1187,$M$2)/L1188</f>
        <v>0.730185497470489</v>
      </c>
      <c r="N1188" s="2">
        <f>COUNTIFS($D$2:D1187,$N$2)/L1188</f>
        <v>0.17200674536256325</v>
      </c>
      <c r="O1188" s="2">
        <f>COUNTIFS($D$2:D1187,$O$2)/L1188</f>
        <v>7.0826306913996634E-2</v>
      </c>
      <c r="P1188" s="2">
        <f>COUNTIFS($D$2:D1187,$P$2)/L1188</f>
        <v>2.6981450252951095E-2</v>
      </c>
    </row>
    <row r="1189" spans="1:16" x14ac:dyDescent="0.35">
      <c r="A1189">
        <v>1188</v>
      </c>
      <c r="B1189" t="s">
        <v>3205</v>
      </c>
      <c r="C1189" t="s">
        <v>2104</v>
      </c>
      <c r="D1189" t="str">
        <f t="shared" si="21"/>
        <v>Latin</v>
      </c>
      <c r="L1189">
        <v>1187</v>
      </c>
      <c r="M1189" s="2">
        <f>COUNTIFS($D$2:D1188,$M$2)/L1189</f>
        <v>0.72957034540859311</v>
      </c>
      <c r="N1189" s="2">
        <f>COUNTIFS($D$2:D1188,$N$2)/L1189</f>
        <v>0.17270429654591407</v>
      </c>
      <c r="O1189" s="2">
        <f>COUNTIFS($D$2:D1188,$O$2)/L1189</f>
        <v>7.0766638584667224E-2</v>
      </c>
      <c r="P1189" s="2">
        <f>COUNTIFS($D$2:D1188,$P$2)/L1189</f>
        <v>2.6958719460825609E-2</v>
      </c>
    </row>
    <row r="1190" spans="1:16" x14ac:dyDescent="0.35">
      <c r="A1190">
        <v>1189</v>
      </c>
      <c r="B1190" t="s">
        <v>3206</v>
      </c>
      <c r="C1190" t="s">
        <v>2004</v>
      </c>
      <c r="D1190" t="str">
        <f t="shared" si="21"/>
        <v>Germanic</v>
      </c>
      <c r="L1190">
        <v>1188</v>
      </c>
      <c r="M1190" s="2">
        <f>COUNTIFS($D$2:D1189,$M$2)/L1190</f>
        <v>0.72895622895622891</v>
      </c>
      <c r="N1190" s="2">
        <f>COUNTIFS($D$2:D1189,$N$2)/L1190</f>
        <v>0.17255892255892255</v>
      </c>
      <c r="O1190" s="2">
        <f>COUNTIFS($D$2:D1189,$O$2)/L1190</f>
        <v>7.1548821548821542E-2</v>
      </c>
      <c r="P1190" s="2">
        <f>COUNTIFS($D$2:D1189,$P$2)/L1190</f>
        <v>2.6936026936026935E-2</v>
      </c>
    </row>
    <row r="1191" spans="1:16" x14ac:dyDescent="0.35">
      <c r="A1191">
        <v>1190</v>
      </c>
      <c r="B1191" t="s">
        <v>3207</v>
      </c>
      <c r="C1191" t="s">
        <v>2040</v>
      </c>
      <c r="D1191" t="str">
        <f t="shared" si="21"/>
        <v>French</v>
      </c>
      <c r="L1191">
        <v>1189</v>
      </c>
      <c r="M1191" s="2">
        <f>COUNTIFS($D$2:D1190,$M$2)/L1191</f>
        <v>0.7291841883936081</v>
      </c>
      <c r="N1191" s="2">
        <f>COUNTIFS($D$2:D1190,$N$2)/L1191</f>
        <v>0.17241379310344829</v>
      </c>
      <c r="O1191" s="2">
        <f>COUNTIFS($D$2:D1190,$O$2)/L1191</f>
        <v>7.1488645920941965E-2</v>
      </c>
      <c r="P1191" s="2">
        <f>COUNTIFS($D$2:D1190,$P$2)/L1191</f>
        <v>2.6913372582001681E-2</v>
      </c>
    </row>
    <row r="1192" spans="1:16" x14ac:dyDescent="0.35">
      <c r="A1192">
        <v>1191</v>
      </c>
      <c r="B1192" t="s">
        <v>3208</v>
      </c>
      <c r="C1192" t="s">
        <v>2004</v>
      </c>
      <c r="D1192" t="str">
        <f t="shared" si="21"/>
        <v>Germanic</v>
      </c>
      <c r="L1192">
        <v>1190</v>
      </c>
      <c r="M1192" s="2">
        <f>COUNTIFS($D$2:D1191,$M$2)/L1192</f>
        <v>0.72857142857142854</v>
      </c>
      <c r="N1192" s="2">
        <f>COUNTIFS($D$2:D1191,$N$2)/L1192</f>
        <v>0.17310924369747899</v>
      </c>
      <c r="O1192" s="2">
        <f>COUNTIFS($D$2:D1191,$O$2)/L1192</f>
        <v>7.1428571428571425E-2</v>
      </c>
      <c r="P1192" s="2">
        <f>COUNTIFS($D$2:D1191,$P$2)/L1192</f>
        <v>2.689075630252101E-2</v>
      </c>
    </row>
    <row r="1193" spans="1:16" x14ac:dyDescent="0.35">
      <c r="A1193">
        <v>1192</v>
      </c>
      <c r="B1193" t="s">
        <v>3209</v>
      </c>
      <c r="C1193" t="s">
        <v>2104</v>
      </c>
      <c r="D1193" t="str">
        <f t="shared" si="21"/>
        <v>Latin</v>
      </c>
      <c r="L1193">
        <v>1191</v>
      </c>
      <c r="M1193" s="2">
        <f>COUNTIFS($D$2:D1192,$M$2)/L1193</f>
        <v>0.72879932829554994</v>
      </c>
      <c r="N1193" s="2">
        <f>COUNTIFS($D$2:D1192,$N$2)/L1193</f>
        <v>0.17296389588581024</v>
      </c>
      <c r="O1193" s="2">
        <f>COUNTIFS($D$2:D1192,$O$2)/L1193</f>
        <v>7.1368597816960533E-2</v>
      </c>
      <c r="P1193" s="2">
        <f>COUNTIFS($D$2:D1192,$P$2)/L1193</f>
        <v>2.686817800167926E-2</v>
      </c>
    </row>
    <row r="1194" spans="1:16" x14ac:dyDescent="0.35">
      <c r="A1194">
        <v>1193</v>
      </c>
      <c r="B1194" t="s">
        <v>3210</v>
      </c>
      <c r="C1194" t="s">
        <v>2004</v>
      </c>
      <c r="D1194" t="str">
        <f t="shared" si="21"/>
        <v>Germanic</v>
      </c>
      <c r="L1194">
        <v>1192</v>
      </c>
      <c r="M1194" s="2">
        <f>COUNTIFS($D$2:D1193,$M$2)/L1194</f>
        <v>0.72818791946308725</v>
      </c>
      <c r="N1194" s="2">
        <f>COUNTIFS($D$2:D1193,$N$2)/L1194</f>
        <v>0.17281879194630873</v>
      </c>
      <c r="O1194" s="2">
        <f>COUNTIFS($D$2:D1193,$O$2)/L1194</f>
        <v>7.2147651006711416E-2</v>
      </c>
      <c r="P1194" s="2">
        <f>COUNTIFS($D$2:D1193,$P$2)/L1194</f>
        <v>2.6845637583892617E-2</v>
      </c>
    </row>
    <row r="1195" spans="1:16" x14ac:dyDescent="0.35">
      <c r="A1195">
        <v>1194</v>
      </c>
      <c r="B1195" t="s">
        <v>3211</v>
      </c>
      <c r="C1195" t="s">
        <v>2004</v>
      </c>
      <c r="D1195" t="str">
        <f t="shared" si="21"/>
        <v>Germanic</v>
      </c>
      <c r="L1195">
        <v>1193</v>
      </c>
      <c r="M1195" s="2">
        <f>COUNTIFS($D$2:D1194,$M$2)/L1195</f>
        <v>0.72841575859178542</v>
      </c>
      <c r="N1195" s="2">
        <f>COUNTIFS($D$2:D1194,$N$2)/L1195</f>
        <v>0.17267393126571667</v>
      </c>
      <c r="O1195" s="2">
        <f>COUNTIFS($D$2:D1194,$O$2)/L1195</f>
        <v>7.2087175188600167E-2</v>
      </c>
      <c r="P1195" s="2">
        <f>COUNTIFS($D$2:D1194,$P$2)/L1195</f>
        <v>2.6823134953897737E-2</v>
      </c>
    </row>
    <row r="1196" spans="1:16" x14ac:dyDescent="0.35">
      <c r="A1196">
        <v>1195</v>
      </c>
      <c r="B1196" t="s">
        <v>3212</v>
      </c>
      <c r="C1196" t="s">
        <v>2040</v>
      </c>
      <c r="D1196" t="str">
        <f t="shared" si="21"/>
        <v>French</v>
      </c>
      <c r="L1196">
        <v>1194</v>
      </c>
      <c r="M1196" s="2">
        <f>COUNTIFS($D$2:D1195,$M$2)/L1196</f>
        <v>0.72864321608040206</v>
      </c>
      <c r="N1196" s="2">
        <f>COUNTIFS($D$2:D1195,$N$2)/L1196</f>
        <v>0.17252931323283083</v>
      </c>
      <c r="O1196" s="2">
        <f>COUNTIFS($D$2:D1195,$O$2)/L1196</f>
        <v>7.2026800670016752E-2</v>
      </c>
      <c r="P1196" s="2">
        <f>COUNTIFS($D$2:D1195,$P$2)/L1196</f>
        <v>2.6800670016750419E-2</v>
      </c>
    </row>
    <row r="1197" spans="1:16" x14ac:dyDescent="0.35">
      <c r="A1197">
        <v>1196</v>
      </c>
      <c r="B1197" t="s">
        <v>3213</v>
      </c>
      <c r="C1197" t="s">
        <v>2040</v>
      </c>
      <c r="D1197" t="str">
        <f t="shared" si="21"/>
        <v>French</v>
      </c>
      <c r="L1197">
        <v>1195</v>
      </c>
      <c r="M1197" s="2">
        <f>COUNTIFS($D$2:D1196,$M$2)/L1197</f>
        <v>0.72803347280334729</v>
      </c>
      <c r="N1197" s="2">
        <f>COUNTIFS($D$2:D1196,$N$2)/L1197</f>
        <v>0.17322175732217573</v>
      </c>
      <c r="O1197" s="2">
        <f>COUNTIFS($D$2:D1196,$O$2)/L1197</f>
        <v>7.1966527196652724E-2</v>
      </c>
      <c r="P1197" s="2">
        <f>COUNTIFS($D$2:D1196,$P$2)/L1197</f>
        <v>2.6778242677824266E-2</v>
      </c>
    </row>
    <row r="1198" spans="1:16" x14ac:dyDescent="0.35">
      <c r="A1198">
        <v>1197</v>
      </c>
      <c r="B1198" t="s">
        <v>3214</v>
      </c>
      <c r="C1198" t="s">
        <v>2009</v>
      </c>
      <c r="D1198" t="str">
        <f t="shared" si="21"/>
        <v>Other</v>
      </c>
      <c r="L1198">
        <v>1196</v>
      </c>
      <c r="M1198" s="2">
        <f>COUNTIFS($D$2:D1197,$M$2)/L1198</f>
        <v>0.72742474916387956</v>
      </c>
      <c r="N1198" s="2">
        <f>COUNTIFS($D$2:D1197,$N$2)/L1198</f>
        <v>0.17391304347826086</v>
      </c>
      <c r="O1198" s="2">
        <f>COUNTIFS($D$2:D1197,$O$2)/L1198</f>
        <v>7.1906354515050161E-2</v>
      </c>
      <c r="P1198" s="2">
        <f>COUNTIFS($D$2:D1197,$P$2)/L1198</f>
        <v>2.6755852842809364E-2</v>
      </c>
    </row>
    <row r="1199" spans="1:16" x14ac:dyDescent="0.35">
      <c r="A1199">
        <v>1198</v>
      </c>
      <c r="B1199" t="s">
        <v>3215</v>
      </c>
      <c r="C1199" t="s">
        <v>2004</v>
      </c>
      <c r="D1199" t="str">
        <f t="shared" si="21"/>
        <v>Germanic</v>
      </c>
      <c r="L1199">
        <v>1197</v>
      </c>
      <c r="M1199" s="2">
        <f>COUNTIFS($D$2:D1198,$M$2)/L1199</f>
        <v>0.72681704260651625</v>
      </c>
      <c r="N1199" s="2">
        <f>COUNTIFS($D$2:D1198,$N$2)/L1199</f>
        <v>0.17376775271512113</v>
      </c>
      <c r="O1199" s="2">
        <f>COUNTIFS($D$2:D1198,$O$2)/L1199</f>
        <v>7.1846282372598158E-2</v>
      </c>
      <c r="P1199" s="2">
        <f>COUNTIFS($D$2:D1198,$P$2)/L1199</f>
        <v>2.7568922305764409E-2</v>
      </c>
    </row>
    <row r="1200" spans="1:16" x14ac:dyDescent="0.35">
      <c r="A1200">
        <v>1199</v>
      </c>
      <c r="B1200" t="s">
        <v>3216</v>
      </c>
      <c r="C1200" t="s">
        <v>2004</v>
      </c>
      <c r="D1200" t="str">
        <f t="shared" si="21"/>
        <v>Germanic</v>
      </c>
      <c r="L1200">
        <v>1198</v>
      </c>
      <c r="M1200" s="2">
        <f>COUNTIFS($D$2:D1199,$M$2)/L1200</f>
        <v>0.72704507512520866</v>
      </c>
      <c r="N1200" s="2">
        <f>COUNTIFS($D$2:D1199,$N$2)/L1200</f>
        <v>0.17362270450751252</v>
      </c>
      <c r="O1200" s="2">
        <f>COUNTIFS($D$2:D1199,$O$2)/L1200</f>
        <v>7.178631051752922E-2</v>
      </c>
      <c r="P1200" s="2">
        <f>COUNTIFS($D$2:D1199,$P$2)/L1200</f>
        <v>2.7545909849749584E-2</v>
      </c>
    </row>
    <row r="1201" spans="1:16" x14ac:dyDescent="0.35">
      <c r="A1201">
        <v>1200</v>
      </c>
      <c r="B1201" t="s">
        <v>3217</v>
      </c>
      <c r="C1201" t="s">
        <v>2040</v>
      </c>
      <c r="D1201" t="str">
        <f t="shared" si="21"/>
        <v>French</v>
      </c>
      <c r="L1201">
        <v>1199</v>
      </c>
      <c r="M1201" s="2">
        <f>COUNTIFS($D$2:D1200,$M$2)/L1201</f>
        <v>0.72727272727272729</v>
      </c>
      <c r="N1201" s="2">
        <f>COUNTIFS($D$2:D1200,$N$2)/L1201</f>
        <v>0.17347789824854046</v>
      </c>
      <c r="O1201" s="2">
        <f>COUNTIFS($D$2:D1200,$O$2)/L1201</f>
        <v>7.1726438698915762E-2</v>
      </c>
      <c r="P1201" s="2">
        <f>COUNTIFS($D$2:D1200,$P$2)/L1201</f>
        <v>2.7522935779816515E-2</v>
      </c>
    </row>
    <row r="1202" spans="1:16" x14ac:dyDescent="0.35">
      <c r="A1202">
        <v>1201</v>
      </c>
      <c r="B1202" t="s">
        <v>3218</v>
      </c>
      <c r="C1202" t="s">
        <v>2819</v>
      </c>
      <c r="D1202" t="str">
        <f t="shared" si="21"/>
        <v>Other</v>
      </c>
      <c r="L1202">
        <v>1200</v>
      </c>
      <c r="M1202" s="2">
        <f>COUNTIFS($D$2:D1201,$M$2)/L1202</f>
        <v>0.72666666666666668</v>
      </c>
      <c r="N1202" s="2">
        <f>COUNTIFS($D$2:D1201,$N$2)/L1202</f>
        <v>0.17416666666666666</v>
      </c>
      <c r="O1202" s="2">
        <f>COUNTIFS($D$2:D1201,$O$2)/L1202</f>
        <v>7.166666666666667E-2</v>
      </c>
      <c r="P1202" s="2">
        <f>COUNTIFS($D$2:D1201,$P$2)/L1202</f>
        <v>2.75E-2</v>
      </c>
    </row>
    <row r="1203" spans="1:16" x14ac:dyDescent="0.35">
      <c r="A1203">
        <v>1202</v>
      </c>
      <c r="B1203" t="s">
        <v>3219</v>
      </c>
      <c r="C1203" t="s">
        <v>2104</v>
      </c>
      <c r="D1203" t="str">
        <f t="shared" si="21"/>
        <v>Latin</v>
      </c>
      <c r="L1203">
        <v>1201</v>
      </c>
      <c r="M1203" s="2">
        <f>COUNTIFS($D$2:D1202,$M$2)/L1203</f>
        <v>0.72606161532056623</v>
      </c>
      <c r="N1203" s="2">
        <f>COUNTIFS($D$2:D1202,$N$2)/L1203</f>
        <v>0.17402164862614489</v>
      </c>
      <c r="O1203" s="2">
        <f>COUNTIFS($D$2:D1202,$O$2)/L1203</f>
        <v>7.1606994171523733E-2</v>
      </c>
      <c r="P1203" s="2">
        <f>COUNTIFS($D$2:D1202,$P$2)/L1203</f>
        <v>2.8309741881765195E-2</v>
      </c>
    </row>
    <row r="1204" spans="1:16" x14ac:dyDescent="0.35">
      <c r="A1204">
        <v>1203</v>
      </c>
      <c r="B1204" t="s">
        <v>3220</v>
      </c>
      <c r="C1204" t="s">
        <v>2004</v>
      </c>
      <c r="D1204" t="str">
        <f t="shared" si="21"/>
        <v>Germanic</v>
      </c>
      <c r="L1204">
        <v>1202</v>
      </c>
      <c r="M1204" s="2">
        <f>COUNTIFS($D$2:D1203,$M$2)/L1204</f>
        <v>0.72545757071547423</v>
      </c>
      <c r="N1204" s="2">
        <f>COUNTIFS($D$2:D1203,$N$2)/L1204</f>
        <v>0.17387687188019968</v>
      </c>
      <c r="O1204" s="2">
        <f>COUNTIFS($D$2:D1203,$O$2)/L1204</f>
        <v>7.2379367720465895E-2</v>
      </c>
      <c r="P1204" s="2">
        <f>COUNTIFS($D$2:D1203,$P$2)/L1204</f>
        <v>2.8286189683860232E-2</v>
      </c>
    </row>
    <row r="1205" spans="1:16" x14ac:dyDescent="0.35">
      <c r="A1205">
        <v>1204</v>
      </c>
      <c r="B1205" t="s">
        <v>3221</v>
      </c>
      <c r="C1205" t="s">
        <v>2004</v>
      </c>
      <c r="D1205" t="str">
        <f t="shared" si="21"/>
        <v>Germanic</v>
      </c>
      <c r="L1205">
        <v>1203</v>
      </c>
      <c r="M1205" s="2">
        <f>COUNTIFS($D$2:D1204,$M$2)/L1205</f>
        <v>0.72568578553615959</v>
      </c>
      <c r="N1205" s="2">
        <f>COUNTIFS($D$2:D1204,$N$2)/L1205</f>
        <v>0.17373233582709893</v>
      </c>
      <c r="O1205" s="2">
        <f>COUNTIFS($D$2:D1204,$O$2)/L1205</f>
        <v>7.2319201995012475E-2</v>
      </c>
      <c r="P1205" s="2">
        <f>COUNTIFS($D$2:D1204,$P$2)/L1205</f>
        <v>2.8262676641729011E-2</v>
      </c>
    </row>
    <row r="1206" spans="1:16" x14ac:dyDescent="0.35">
      <c r="A1206">
        <v>1205</v>
      </c>
      <c r="B1206" t="s">
        <v>3222</v>
      </c>
      <c r="C1206" t="s">
        <v>2004</v>
      </c>
      <c r="D1206" t="str">
        <f t="shared" si="21"/>
        <v>Germanic</v>
      </c>
      <c r="L1206">
        <v>1204</v>
      </c>
      <c r="M1206" s="2">
        <f>COUNTIFS($D$2:D1205,$M$2)/L1206</f>
        <v>0.72591362126245851</v>
      </c>
      <c r="N1206" s="2">
        <f>COUNTIFS($D$2:D1205,$N$2)/L1206</f>
        <v>0.17358803986710963</v>
      </c>
      <c r="O1206" s="2">
        <f>COUNTIFS($D$2:D1205,$O$2)/L1206</f>
        <v>7.2259136212624586E-2</v>
      </c>
      <c r="P1206" s="2">
        <f>COUNTIFS($D$2:D1205,$P$2)/L1206</f>
        <v>2.823920265780731E-2</v>
      </c>
    </row>
    <row r="1207" spans="1:16" x14ac:dyDescent="0.35">
      <c r="A1207">
        <v>1206</v>
      </c>
      <c r="B1207" t="s">
        <v>3223</v>
      </c>
      <c r="C1207" t="s">
        <v>2040</v>
      </c>
      <c r="D1207" t="str">
        <f t="shared" si="21"/>
        <v>French</v>
      </c>
      <c r="L1207">
        <v>1205</v>
      </c>
      <c r="M1207" s="2">
        <f>COUNTIFS($D$2:D1206,$M$2)/L1207</f>
        <v>0.72614107883817425</v>
      </c>
      <c r="N1207" s="2">
        <f>COUNTIFS($D$2:D1206,$N$2)/L1207</f>
        <v>0.17344398340248962</v>
      </c>
      <c r="O1207" s="2">
        <f>COUNTIFS($D$2:D1206,$O$2)/L1207</f>
        <v>7.2199170124481321E-2</v>
      </c>
      <c r="P1207" s="2">
        <f>COUNTIFS($D$2:D1206,$P$2)/L1207</f>
        <v>2.8215767634854772E-2</v>
      </c>
    </row>
    <row r="1208" spans="1:16" x14ac:dyDescent="0.35">
      <c r="A1208">
        <v>1207</v>
      </c>
      <c r="B1208" t="s">
        <v>3224</v>
      </c>
      <c r="C1208" t="s">
        <v>2004</v>
      </c>
      <c r="D1208" t="str">
        <f t="shared" si="21"/>
        <v>Germanic</v>
      </c>
      <c r="L1208">
        <v>1206</v>
      </c>
      <c r="M1208" s="2">
        <f>COUNTIFS($D$2:D1207,$M$2)/L1208</f>
        <v>0.7255389718076285</v>
      </c>
      <c r="N1208" s="2">
        <f>COUNTIFS($D$2:D1207,$N$2)/L1208</f>
        <v>0.17412935323383086</v>
      </c>
      <c r="O1208" s="2">
        <f>COUNTIFS($D$2:D1207,$O$2)/L1208</f>
        <v>7.2139303482587069E-2</v>
      </c>
      <c r="P1208" s="2">
        <f>COUNTIFS($D$2:D1207,$P$2)/L1208</f>
        <v>2.8192371475953566E-2</v>
      </c>
    </row>
    <row r="1209" spans="1:16" x14ac:dyDescent="0.35">
      <c r="A1209">
        <v>1208</v>
      </c>
      <c r="B1209" t="s">
        <v>3225</v>
      </c>
      <c r="C1209" t="s">
        <v>2004</v>
      </c>
      <c r="D1209" t="str">
        <f t="shared" si="21"/>
        <v>Germanic</v>
      </c>
      <c r="L1209">
        <v>1207</v>
      </c>
      <c r="M1209" s="2">
        <f>COUNTIFS($D$2:D1208,$M$2)/L1209</f>
        <v>0.72576636288318142</v>
      </c>
      <c r="N1209" s="2">
        <f>COUNTIFS($D$2:D1208,$N$2)/L1209</f>
        <v>0.1739850869925435</v>
      </c>
      <c r="O1209" s="2">
        <f>COUNTIFS($D$2:D1208,$O$2)/L1209</f>
        <v>7.2079536039768022E-2</v>
      </c>
      <c r="P1209" s="2">
        <f>COUNTIFS($D$2:D1208,$P$2)/L1209</f>
        <v>2.8169014084507043E-2</v>
      </c>
    </row>
    <row r="1210" spans="1:16" x14ac:dyDescent="0.35">
      <c r="A1210">
        <v>1209</v>
      </c>
      <c r="B1210" t="s">
        <v>3226</v>
      </c>
      <c r="C1210" t="s">
        <v>2004</v>
      </c>
      <c r="D1210" t="str">
        <f t="shared" si="21"/>
        <v>Germanic</v>
      </c>
      <c r="L1210">
        <v>1208</v>
      </c>
      <c r="M1210" s="2">
        <f>COUNTIFS($D$2:D1209,$M$2)/L1210</f>
        <v>0.72599337748344372</v>
      </c>
      <c r="N1210" s="2">
        <f>COUNTIFS($D$2:D1209,$N$2)/L1210</f>
        <v>0.17384105960264901</v>
      </c>
      <c r="O1210" s="2">
        <f>COUNTIFS($D$2:D1209,$O$2)/L1210</f>
        <v>7.2019867549668867E-2</v>
      </c>
      <c r="P1210" s="2">
        <f>COUNTIFS($D$2:D1209,$P$2)/L1210</f>
        <v>2.8145695364238412E-2</v>
      </c>
    </row>
    <row r="1211" spans="1:16" x14ac:dyDescent="0.35">
      <c r="A1211">
        <v>1210</v>
      </c>
      <c r="B1211" t="s">
        <v>3227</v>
      </c>
      <c r="C1211" t="s">
        <v>2004</v>
      </c>
      <c r="D1211" t="str">
        <f t="shared" si="21"/>
        <v>Germanic</v>
      </c>
      <c r="L1211">
        <v>1209</v>
      </c>
      <c r="M1211" s="2">
        <f>COUNTIFS($D$2:D1210,$M$2)/L1211</f>
        <v>0.72622001654259716</v>
      </c>
      <c r="N1211" s="2">
        <f>COUNTIFS($D$2:D1210,$N$2)/L1211</f>
        <v>0.17369727047146402</v>
      </c>
      <c r="O1211" s="2">
        <f>COUNTIFS($D$2:D1210,$O$2)/L1211</f>
        <v>7.1960297766749379E-2</v>
      </c>
      <c r="P1211" s="2">
        <f>COUNTIFS($D$2:D1210,$P$2)/L1211</f>
        <v>2.8122415219189414E-2</v>
      </c>
    </row>
    <row r="1212" spans="1:16" x14ac:dyDescent="0.35">
      <c r="A1212">
        <v>1211</v>
      </c>
      <c r="B1212" t="s">
        <v>3228</v>
      </c>
      <c r="C1212" t="s">
        <v>2004</v>
      </c>
      <c r="D1212" t="str">
        <f t="shared" si="21"/>
        <v>Germanic</v>
      </c>
      <c r="L1212">
        <v>1210</v>
      </c>
      <c r="M1212" s="2">
        <f>COUNTIFS($D$2:D1211,$M$2)/L1212</f>
        <v>0.72644628099173558</v>
      </c>
      <c r="N1212" s="2">
        <f>COUNTIFS($D$2:D1211,$N$2)/L1212</f>
        <v>0.17355371900826447</v>
      </c>
      <c r="O1212" s="2">
        <f>COUNTIFS($D$2:D1211,$O$2)/L1212</f>
        <v>7.1900826446280985E-2</v>
      </c>
      <c r="P1212" s="2">
        <f>COUNTIFS($D$2:D1211,$P$2)/L1212</f>
        <v>2.809917355371901E-2</v>
      </c>
    </row>
    <row r="1213" spans="1:16" x14ac:dyDescent="0.35">
      <c r="A1213">
        <v>1212</v>
      </c>
      <c r="B1213" t="s">
        <v>3229</v>
      </c>
      <c r="C1213" t="s">
        <v>2004</v>
      </c>
      <c r="D1213" t="str">
        <f t="shared" si="21"/>
        <v>Germanic</v>
      </c>
      <c r="L1213">
        <v>1211</v>
      </c>
      <c r="M1213" s="2">
        <f>COUNTIFS($D$2:D1212,$M$2)/L1213</f>
        <v>0.72667217175887699</v>
      </c>
      <c r="N1213" s="2">
        <f>COUNTIFS($D$2:D1212,$N$2)/L1213</f>
        <v>0.17341040462427745</v>
      </c>
      <c r="O1213" s="2">
        <f>COUNTIFS($D$2:D1212,$O$2)/L1213</f>
        <v>7.1841453344343512E-2</v>
      </c>
      <c r="P1213" s="2">
        <f>COUNTIFS($D$2:D1212,$P$2)/L1213</f>
        <v>2.8075970272502065E-2</v>
      </c>
    </row>
    <row r="1214" spans="1:16" x14ac:dyDescent="0.35">
      <c r="A1214">
        <v>1213</v>
      </c>
      <c r="B1214" t="s">
        <v>3230</v>
      </c>
      <c r="C1214" t="s">
        <v>2104</v>
      </c>
      <c r="D1214" t="str">
        <f t="shared" si="21"/>
        <v>Latin</v>
      </c>
      <c r="L1214">
        <v>1212</v>
      </c>
      <c r="M1214" s="2">
        <f>COUNTIFS($D$2:D1213,$M$2)/L1214</f>
        <v>0.72689768976897695</v>
      </c>
      <c r="N1214" s="2">
        <f>COUNTIFS($D$2:D1213,$N$2)/L1214</f>
        <v>0.17326732673267325</v>
      </c>
      <c r="O1214" s="2">
        <f>COUNTIFS($D$2:D1213,$O$2)/L1214</f>
        <v>7.1782178217821777E-2</v>
      </c>
      <c r="P1214" s="2">
        <f>COUNTIFS($D$2:D1213,$P$2)/L1214</f>
        <v>2.8052805280528052E-2</v>
      </c>
    </row>
    <row r="1215" spans="1:16" x14ac:dyDescent="0.35">
      <c r="A1215">
        <v>1214</v>
      </c>
      <c r="B1215" t="s">
        <v>3231</v>
      </c>
      <c r="C1215" t="s">
        <v>2004</v>
      </c>
      <c r="D1215" t="str">
        <f t="shared" si="21"/>
        <v>Germanic</v>
      </c>
      <c r="L1215">
        <v>1213</v>
      </c>
      <c r="M1215" s="2">
        <f>COUNTIFS($D$2:D1214,$M$2)/L1215</f>
        <v>0.72629843363561419</v>
      </c>
      <c r="N1215" s="2">
        <f>COUNTIFS($D$2:D1214,$N$2)/L1215</f>
        <v>0.17312448474855729</v>
      </c>
      <c r="O1215" s="2">
        <f>COUNTIFS($D$2:D1214,$O$2)/L1215</f>
        <v>7.2547403132728769E-2</v>
      </c>
      <c r="P1215" s="2">
        <f>COUNTIFS($D$2:D1214,$P$2)/L1215</f>
        <v>2.8029678483099753E-2</v>
      </c>
    </row>
    <row r="1216" spans="1:16" x14ac:dyDescent="0.35">
      <c r="A1216">
        <v>1215</v>
      </c>
      <c r="B1216" t="s">
        <v>3232</v>
      </c>
      <c r="C1216" t="s">
        <v>2040</v>
      </c>
      <c r="D1216" t="str">
        <f t="shared" si="21"/>
        <v>French</v>
      </c>
      <c r="L1216">
        <v>1214</v>
      </c>
      <c r="M1216" s="2">
        <f>COUNTIFS($D$2:D1215,$M$2)/L1216</f>
        <v>0.72652388797364087</v>
      </c>
      <c r="N1216" s="2">
        <f>COUNTIFS($D$2:D1215,$N$2)/L1216</f>
        <v>0.17298187808896212</v>
      </c>
      <c r="O1216" s="2">
        <f>COUNTIFS($D$2:D1215,$O$2)/L1216</f>
        <v>7.248764415156507E-2</v>
      </c>
      <c r="P1216" s="2">
        <f>COUNTIFS($D$2:D1215,$P$2)/L1216</f>
        <v>2.800658978583196E-2</v>
      </c>
    </row>
    <row r="1217" spans="1:16" x14ac:dyDescent="0.35">
      <c r="A1217">
        <v>1216</v>
      </c>
      <c r="B1217" t="s">
        <v>3233</v>
      </c>
      <c r="C1217" t="s">
        <v>2004</v>
      </c>
      <c r="D1217" t="str">
        <f t="shared" si="21"/>
        <v>Germanic</v>
      </c>
      <c r="L1217">
        <v>1215</v>
      </c>
      <c r="M1217" s="2">
        <f>COUNTIFS($D$2:D1216,$M$2)/L1217</f>
        <v>0.72592592592592597</v>
      </c>
      <c r="N1217" s="2">
        <f>COUNTIFS($D$2:D1216,$N$2)/L1217</f>
        <v>0.17366255144032922</v>
      </c>
      <c r="O1217" s="2">
        <f>COUNTIFS($D$2:D1216,$O$2)/L1217</f>
        <v>7.2427983539094645E-2</v>
      </c>
      <c r="P1217" s="2">
        <f>COUNTIFS($D$2:D1216,$P$2)/L1217</f>
        <v>2.7983539094650206E-2</v>
      </c>
    </row>
    <row r="1218" spans="1:16" x14ac:dyDescent="0.35">
      <c r="A1218">
        <v>1217</v>
      </c>
      <c r="B1218" t="s">
        <v>3234</v>
      </c>
      <c r="C1218" t="s">
        <v>2004</v>
      </c>
      <c r="D1218" t="str">
        <f t="shared" si="21"/>
        <v>Germanic</v>
      </c>
      <c r="L1218">
        <v>1216</v>
      </c>
      <c r="M1218" s="2">
        <f>COUNTIFS($D$2:D1217,$M$2)/L1218</f>
        <v>0.72615131578947367</v>
      </c>
      <c r="N1218" s="2">
        <f>COUNTIFS($D$2:D1217,$N$2)/L1218</f>
        <v>0.17351973684210525</v>
      </c>
      <c r="O1218" s="2">
        <f>COUNTIFS($D$2:D1217,$O$2)/L1218</f>
        <v>7.2368421052631582E-2</v>
      </c>
      <c r="P1218" s="2">
        <f>COUNTIFS($D$2:D1217,$P$2)/L1218</f>
        <v>2.7960526315789474E-2</v>
      </c>
    </row>
    <row r="1219" spans="1:16" x14ac:dyDescent="0.35">
      <c r="A1219">
        <v>1218</v>
      </c>
      <c r="B1219" t="s">
        <v>3235</v>
      </c>
      <c r="C1219" t="s">
        <v>2004</v>
      </c>
      <c r="D1219" t="str">
        <f t="shared" si="21"/>
        <v>Germanic</v>
      </c>
      <c r="L1219">
        <v>1217</v>
      </c>
      <c r="M1219" s="2">
        <f>COUNTIFS($D$2:D1218,$M$2)/L1219</f>
        <v>0.72637633525061629</v>
      </c>
      <c r="N1219" s="2">
        <f>COUNTIFS($D$2:D1218,$N$2)/L1219</f>
        <v>0.17337715694330322</v>
      </c>
      <c r="O1219" s="2">
        <f>COUNTIFS($D$2:D1218,$O$2)/L1219</f>
        <v>7.2308956450287593E-2</v>
      </c>
      <c r="P1219" s="2">
        <f>COUNTIFS($D$2:D1218,$P$2)/L1219</f>
        <v>2.7937551355792935E-2</v>
      </c>
    </row>
    <row r="1220" spans="1:16" x14ac:dyDescent="0.35">
      <c r="A1220">
        <v>1219</v>
      </c>
      <c r="B1220" t="s">
        <v>3236</v>
      </c>
      <c r="C1220" t="s">
        <v>2104</v>
      </c>
      <c r="D1220" t="str">
        <f t="shared" si="21"/>
        <v>Latin</v>
      </c>
      <c r="L1220">
        <v>1218</v>
      </c>
      <c r="M1220" s="2">
        <f>COUNTIFS($D$2:D1219,$M$2)/L1220</f>
        <v>0.72660098522167482</v>
      </c>
      <c r="N1220" s="2">
        <f>COUNTIFS($D$2:D1219,$N$2)/L1220</f>
        <v>0.17323481116584566</v>
      </c>
      <c r="O1220" s="2">
        <f>COUNTIFS($D$2:D1219,$O$2)/L1220</f>
        <v>7.2249589490968796E-2</v>
      </c>
      <c r="P1220" s="2">
        <f>COUNTIFS($D$2:D1219,$P$2)/L1220</f>
        <v>2.7914614121510674E-2</v>
      </c>
    </row>
    <row r="1221" spans="1:16" x14ac:dyDescent="0.35">
      <c r="A1221">
        <v>1220</v>
      </c>
      <c r="B1221" t="s">
        <v>3237</v>
      </c>
      <c r="C1221" t="s">
        <v>2040</v>
      </c>
      <c r="D1221" t="str">
        <f t="shared" si="21"/>
        <v>French</v>
      </c>
      <c r="L1221">
        <v>1219</v>
      </c>
      <c r="M1221" s="2">
        <f>COUNTIFS($D$2:D1220,$M$2)/L1221</f>
        <v>0.7260049220672683</v>
      </c>
      <c r="N1221" s="2">
        <f>COUNTIFS($D$2:D1220,$N$2)/L1221</f>
        <v>0.17309269893355209</v>
      </c>
      <c r="O1221" s="2">
        <f>COUNTIFS($D$2:D1220,$O$2)/L1221</f>
        <v>7.3010664479081208E-2</v>
      </c>
      <c r="P1221" s="2">
        <f>COUNTIFS($D$2:D1220,$P$2)/L1221</f>
        <v>2.7891714520098441E-2</v>
      </c>
    </row>
    <row r="1222" spans="1:16" x14ac:dyDescent="0.35">
      <c r="A1222">
        <v>1221</v>
      </c>
      <c r="B1222" t="s">
        <v>3238</v>
      </c>
      <c r="C1222" t="s">
        <v>2004</v>
      </c>
      <c r="D1222" t="str">
        <f t="shared" si="21"/>
        <v>Germanic</v>
      </c>
      <c r="L1222">
        <v>1220</v>
      </c>
      <c r="M1222" s="2">
        <f>COUNTIFS($D$2:D1221,$M$2)/L1222</f>
        <v>0.72540983606557374</v>
      </c>
      <c r="N1222" s="2">
        <f>COUNTIFS($D$2:D1221,$N$2)/L1222</f>
        <v>0.17377049180327869</v>
      </c>
      <c r="O1222" s="2">
        <f>COUNTIFS($D$2:D1221,$O$2)/L1222</f>
        <v>7.2950819672131142E-2</v>
      </c>
      <c r="P1222" s="2">
        <f>COUNTIFS($D$2:D1221,$P$2)/L1222</f>
        <v>2.7868852459016394E-2</v>
      </c>
    </row>
    <row r="1223" spans="1:16" x14ac:dyDescent="0.35">
      <c r="A1223">
        <v>1222</v>
      </c>
      <c r="B1223" t="s">
        <v>3239</v>
      </c>
      <c r="C1223" t="s">
        <v>2004</v>
      </c>
      <c r="D1223" t="str">
        <f t="shared" ref="D1223:D1286" si="22">INDEX(H:H,MATCH(C1223,G:G,0))</f>
        <v>Germanic</v>
      </c>
      <c r="L1223">
        <v>1221</v>
      </c>
      <c r="M1223" s="2">
        <f>COUNTIFS($D$2:D1222,$M$2)/L1223</f>
        <v>0.72563472563472564</v>
      </c>
      <c r="N1223" s="2">
        <f>COUNTIFS($D$2:D1222,$N$2)/L1223</f>
        <v>0.17362817362817362</v>
      </c>
      <c r="O1223" s="2">
        <f>COUNTIFS($D$2:D1222,$O$2)/L1223</f>
        <v>7.2891072891072897E-2</v>
      </c>
      <c r="P1223" s="2">
        <f>COUNTIFS($D$2:D1222,$P$2)/L1223</f>
        <v>2.7846027846027847E-2</v>
      </c>
    </row>
    <row r="1224" spans="1:16" x14ac:dyDescent="0.35">
      <c r="A1224">
        <v>1223</v>
      </c>
      <c r="B1224" t="s">
        <v>3240</v>
      </c>
      <c r="C1224" t="s">
        <v>2004</v>
      </c>
      <c r="D1224" t="str">
        <f t="shared" si="22"/>
        <v>Germanic</v>
      </c>
      <c r="L1224">
        <v>1222</v>
      </c>
      <c r="M1224" s="2">
        <f>COUNTIFS($D$2:D1223,$M$2)/L1224</f>
        <v>0.72585924713584293</v>
      </c>
      <c r="N1224" s="2">
        <f>COUNTIFS($D$2:D1223,$N$2)/L1224</f>
        <v>0.17348608837970539</v>
      </c>
      <c r="O1224" s="2">
        <f>COUNTIFS($D$2:D1223,$O$2)/L1224</f>
        <v>7.2831423895253683E-2</v>
      </c>
      <c r="P1224" s="2">
        <f>COUNTIFS($D$2:D1223,$P$2)/L1224</f>
        <v>2.7823240589198037E-2</v>
      </c>
    </row>
    <row r="1225" spans="1:16" x14ac:dyDescent="0.35">
      <c r="A1225">
        <v>1224</v>
      </c>
      <c r="B1225" t="s">
        <v>3241</v>
      </c>
      <c r="C1225" t="s">
        <v>2040</v>
      </c>
      <c r="D1225" t="str">
        <f t="shared" si="22"/>
        <v>French</v>
      </c>
      <c r="L1225">
        <v>1223</v>
      </c>
      <c r="M1225" s="2">
        <f>COUNTIFS($D$2:D1224,$M$2)/L1225</f>
        <v>0.72608340147179062</v>
      </c>
      <c r="N1225" s="2">
        <f>COUNTIFS($D$2:D1224,$N$2)/L1225</f>
        <v>0.1733442354865086</v>
      </c>
      <c r="O1225" s="2">
        <f>COUNTIFS($D$2:D1224,$O$2)/L1225</f>
        <v>7.2771872444807845E-2</v>
      </c>
      <c r="P1225" s="2">
        <f>COUNTIFS($D$2:D1224,$P$2)/L1225</f>
        <v>2.7800490596892886E-2</v>
      </c>
    </row>
    <row r="1226" spans="1:16" x14ac:dyDescent="0.35">
      <c r="A1226">
        <v>1225</v>
      </c>
      <c r="B1226" t="s">
        <v>3242</v>
      </c>
      <c r="C1226" t="s">
        <v>2321</v>
      </c>
      <c r="D1226" t="str">
        <f t="shared" si="22"/>
        <v>Other</v>
      </c>
      <c r="L1226">
        <v>1224</v>
      </c>
      <c r="M1226" s="2">
        <f>COUNTIFS($D$2:D1225,$M$2)/L1226</f>
        <v>0.72549019607843135</v>
      </c>
      <c r="N1226" s="2">
        <f>COUNTIFS($D$2:D1225,$N$2)/L1226</f>
        <v>0.17401960784313725</v>
      </c>
      <c r="O1226" s="2">
        <f>COUNTIFS($D$2:D1225,$O$2)/L1226</f>
        <v>7.27124183006536E-2</v>
      </c>
      <c r="P1226" s="2">
        <f>COUNTIFS($D$2:D1225,$P$2)/L1226</f>
        <v>2.7777777777777776E-2</v>
      </c>
    </row>
    <row r="1227" spans="1:16" x14ac:dyDescent="0.35">
      <c r="A1227">
        <v>1226</v>
      </c>
      <c r="B1227" t="s">
        <v>3243</v>
      </c>
      <c r="C1227" t="s">
        <v>2004</v>
      </c>
      <c r="D1227" t="str">
        <f t="shared" si="22"/>
        <v>Germanic</v>
      </c>
      <c r="L1227">
        <v>1225</v>
      </c>
      <c r="M1227" s="2">
        <f>COUNTIFS($D$2:D1226,$M$2)/L1227</f>
        <v>0.7248979591836735</v>
      </c>
      <c r="N1227" s="2">
        <f>COUNTIFS($D$2:D1226,$N$2)/L1227</f>
        <v>0.17387755102040817</v>
      </c>
      <c r="O1227" s="2">
        <f>COUNTIFS($D$2:D1226,$O$2)/L1227</f>
        <v>7.2653061224489793E-2</v>
      </c>
      <c r="P1227" s="2">
        <f>COUNTIFS($D$2:D1226,$P$2)/L1227</f>
        <v>2.8571428571428571E-2</v>
      </c>
    </row>
    <row r="1228" spans="1:16" x14ac:dyDescent="0.35">
      <c r="A1228">
        <v>1227</v>
      </c>
      <c r="B1228" t="s">
        <v>3244</v>
      </c>
      <c r="C1228" t="s">
        <v>2004</v>
      </c>
      <c r="D1228" t="str">
        <f t="shared" si="22"/>
        <v>Germanic</v>
      </c>
      <c r="L1228">
        <v>1226</v>
      </c>
      <c r="M1228" s="2">
        <f>COUNTIFS($D$2:D1227,$M$2)/L1228</f>
        <v>0.72512234910277329</v>
      </c>
      <c r="N1228" s="2">
        <f>COUNTIFS($D$2:D1227,$N$2)/L1228</f>
        <v>0.17373572593800979</v>
      </c>
      <c r="O1228" s="2">
        <f>COUNTIFS($D$2:D1227,$O$2)/L1228</f>
        <v>7.2593800978792825E-2</v>
      </c>
      <c r="P1228" s="2">
        <f>COUNTIFS($D$2:D1227,$P$2)/L1228</f>
        <v>2.8548123980424143E-2</v>
      </c>
    </row>
    <row r="1229" spans="1:16" x14ac:dyDescent="0.35">
      <c r="A1229">
        <v>1228</v>
      </c>
      <c r="B1229" t="s">
        <v>3245</v>
      </c>
      <c r="C1229" t="s">
        <v>2004</v>
      </c>
      <c r="D1229" t="str">
        <f t="shared" si="22"/>
        <v>Germanic</v>
      </c>
      <c r="L1229">
        <v>1227</v>
      </c>
      <c r="M1229" s="2">
        <f>COUNTIFS($D$2:D1228,$M$2)/L1229</f>
        <v>0.72534637326813367</v>
      </c>
      <c r="N1229" s="2">
        <f>COUNTIFS($D$2:D1228,$N$2)/L1229</f>
        <v>0.17359413202933985</v>
      </c>
      <c r="O1229" s="2">
        <f>COUNTIFS($D$2:D1228,$O$2)/L1229</f>
        <v>7.2534637326813367E-2</v>
      </c>
      <c r="P1229" s="2">
        <f>COUNTIFS($D$2:D1228,$P$2)/L1229</f>
        <v>2.8524857375713121E-2</v>
      </c>
    </row>
    <row r="1230" spans="1:16" x14ac:dyDescent="0.35">
      <c r="A1230">
        <v>1229</v>
      </c>
      <c r="B1230" t="s">
        <v>3246</v>
      </c>
      <c r="C1230" t="s">
        <v>2004</v>
      </c>
      <c r="D1230" t="str">
        <f t="shared" si="22"/>
        <v>Germanic</v>
      </c>
      <c r="L1230">
        <v>1228</v>
      </c>
      <c r="M1230" s="2">
        <f>COUNTIFS($D$2:D1229,$M$2)/L1230</f>
        <v>0.72557003257328989</v>
      </c>
      <c r="N1230" s="2">
        <f>COUNTIFS($D$2:D1229,$N$2)/L1230</f>
        <v>0.17345276872964169</v>
      </c>
      <c r="O1230" s="2">
        <f>COUNTIFS($D$2:D1229,$O$2)/L1230</f>
        <v>7.2475570032573294E-2</v>
      </c>
      <c r="P1230" s="2">
        <f>COUNTIFS($D$2:D1229,$P$2)/L1230</f>
        <v>2.8501628664495113E-2</v>
      </c>
    </row>
    <row r="1231" spans="1:16" x14ac:dyDescent="0.35">
      <c r="A1231">
        <v>1230</v>
      </c>
      <c r="B1231" t="s">
        <v>3247</v>
      </c>
      <c r="C1231" t="s">
        <v>2040</v>
      </c>
      <c r="D1231" t="str">
        <f t="shared" si="22"/>
        <v>French</v>
      </c>
      <c r="L1231">
        <v>1229</v>
      </c>
      <c r="M1231" s="2">
        <f>COUNTIFS($D$2:D1230,$M$2)/L1231</f>
        <v>0.72579332790886897</v>
      </c>
      <c r="N1231" s="2">
        <f>COUNTIFS($D$2:D1230,$N$2)/L1231</f>
        <v>0.17331163547599673</v>
      </c>
      <c r="O1231" s="2">
        <f>COUNTIFS($D$2:D1230,$O$2)/L1231</f>
        <v>7.2416598860862491E-2</v>
      </c>
      <c r="P1231" s="2">
        <f>COUNTIFS($D$2:D1230,$P$2)/L1231</f>
        <v>2.8478437754271765E-2</v>
      </c>
    </row>
    <row r="1232" spans="1:16" x14ac:dyDescent="0.35">
      <c r="A1232">
        <v>1231</v>
      </c>
      <c r="B1232" t="s">
        <v>3248</v>
      </c>
      <c r="C1232" t="s">
        <v>2004</v>
      </c>
      <c r="D1232" t="str">
        <f t="shared" si="22"/>
        <v>Germanic</v>
      </c>
      <c r="L1232">
        <v>1230</v>
      </c>
      <c r="M1232" s="2">
        <f>COUNTIFS($D$2:D1231,$M$2)/L1232</f>
        <v>0.72520325203252034</v>
      </c>
      <c r="N1232" s="2">
        <f>COUNTIFS($D$2:D1231,$N$2)/L1232</f>
        <v>0.17398373983739837</v>
      </c>
      <c r="O1232" s="2">
        <f>COUNTIFS($D$2:D1231,$O$2)/L1232</f>
        <v>7.2357723577235772E-2</v>
      </c>
      <c r="P1232" s="2">
        <f>COUNTIFS($D$2:D1231,$P$2)/L1232</f>
        <v>2.8455284552845527E-2</v>
      </c>
    </row>
    <row r="1233" spans="1:16" x14ac:dyDescent="0.35">
      <c r="A1233">
        <v>1232</v>
      </c>
      <c r="B1233" t="s">
        <v>3249</v>
      </c>
      <c r="C1233" t="s">
        <v>2004</v>
      </c>
      <c r="D1233" t="str">
        <f t="shared" si="22"/>
        <v>Germanic</v>
      </c>
      <c r="L1233">
        <v>1231</v>
      </c>
      <c r="M1233" s="2">
        <f>COUNTIFS($D$2:D1232,$M$2)/L1233</f>
        <v>0.7254264825345248</v>
      </c>
      <c r="N1233" s="2">
        <f>COUNTIFS($D$2:D1232,$N$2)/L1233</f>
        <v>0.17384240454914704</v>
      </c>
      <c r="O1233" s="2">
        <f>COUNTIFS($D$2:D1232,$O$2)/L1233</f>
        <v>7.2298943948009745E-2</v>
      </c>
      <c r="P1233" s="2">
        <f>COUNTIFS($D$2:D1232,$P$2)/L1233</f>
        <v>2.843216896831844E-2</v>
      </c>
    </row>
    <row r="1234" spans="1:16" x14ac:dyDescent="0.35">
      <c r="A1234">
        <v>1233</v>
      </c>
      <c r="B1234" t="s">
        <v>3250</v>
      </c>
      <c r="C1234" t="s">
        <v>2004</v>
      </c>
      <c r="D1234" t="str">
        <f t="shared" si="22"/>
        <v>Germanic</v>
      </c>
      <c r="L1234">
        <v>1232</v>
      </c>
      <c r="M1234" s="2">
        <f>COUNTIFS($D$2:D1233,$M$2)/L1234</f>
        <v>0.72564935064935066</v>
      </c>
      <c r="N1234" s="2">
        <f>COUNTIFS($D$2:D1233,$N$2)/L1234</f>
        <v>0.17370129870129869</v>
      </c>
      <c r="O1234" s="2">
        <f>COUNTIFS($D$2:D1233,$O$2)/L1234</f>
        <v>7.2240259740259744E-2</v>
      </c>
      <c r="P1234" s="2">
        <f>COUNTIFS($D$2:D1233,$P$2)/L1234</f>
        <v>2.8409090909090908E-2</v>
      </c>
    </row>
    <row r="1235" spans="1:16" x14ac:dyDescent="0.35">
      <c r="A1235">
        <v>1234</v>
      </c>
      <c r="B1235" t="s">
        <v>3251</v>
      </c>
      <c r="C1235" t="s">
        <v>2040</v>
      </c>
      <c r="D1235" t="str">
        <f t="shared" si="22"/>
        <v>French</v>
      </c>
      <c r="L1235">
        <v>1233</v>
      </c>
      <c r="M1235" s="2">
        <f>COUNTIFS($D$2:D1234,$M$2)/L1235</f>
        <v>0.72587185725871861</v>
      </c>
      <c r="N1235" s="2">
        <f>COUNTIFS($D$2:D1234,$N$2)/L1235</f>
        <v>0.17356042173560421</v>
      </c>
      <c r="O1235" s="2">
        <f>COUNTIFS($D$2:D1234,$O$2)/L1235</f>
        <v>7.2181670721816707E-2</v>
      </c>
      <c r="P1235" s="2">
        <f>COUNTIFS($D$2:D1234,$P$2)/L1235</f>
        <v>2.8386050283860504E-2</v>
      </c>
    </row>
    <row r="1236" spans="1:16" x14ac:dyDescent="0.35">
      <c r="A1236">
        <v>1235</v>
      </c>
      <c r="B1236" t="s">
        <v>3252</v>
      </c>
      <c r="C1236" t="s">
        <v>2004</v>
      </c>
      <c r="D1236" t="str">
        <f t="shared" si="22"/>
        <v>Germanic</v>
      </c>
      <c r="L1236">
        <v>1234</v>
      </c>
      <c r="M1236" s="2">
        <f>COUNTIFS($D$2:D1235,$M$2)/L1236</f>
        <v>0.72528363047001621</v>
      </c>
      <c r="N1236" s="2">
        <f>COUNTIFS($D$2:D1235,$N$2)/L1236</f>
        <v>0.17423014586709887</v>
      </c>
      <c r="O1236" s="2">
        <f>COUNTIFS($D$2:D1235,$O$2)/L1236</f>
        <v>7.2123176661264179E-2</v>
      </c>
      <c r="P1236" s="2">
        <f>COUNTIFS($D$2:D1235,$P$2)/L1236</f>
        <v>2.8363047001620744E-2</v>
      </c>
    </row>
    <row r="1237" spans="1:16" x14ac:dyDescent="0.35">
      <c r="A1237">
        <v>1236</v>
      </c>
      <c r="B1237" t="s">
        <v>3253</v>
      </c>
      <c r="C1237" t="s">
        <v>2004</v>
      </c>
      <c r="D1237" t="str">
        <f t="shared" si="22"/>
        <v>Germanic</v>
      </c>
      <c r="L1237">
        <v>1235</v>
      </c>
      <c r="M1237" s="2">
        <f>COUNTIFS($D$2:D1236,$M$2)/L1237</f>
        <v>0.72550607287449398</v>
      </c>
      <c r="N1237" s="2">
        <f>COUNTIFS($D$2:D1236,$N$2)/L1237</f>
        <v>0.17408906882591094</v>
      </c>
      <c r="O1237" s="2">
        <f>COUNTIFS($D$2:D1236,$O$2)/L1237</f>
        <v>7.2064777327935217E-2</v>
      </c>
      <c r="P1237" s="2">
        <f>COUNTIFS($D$2:D1236,$P$2)/L1237</f>
        <v>2.8340080971659919E-2</v>
      </c>
    </row>
    <row r="1238" spans="1:16" x14ac:dyDescent="0.35">
      <c r="A1238">
        <v>1237</v>
      </c>
      <c r="B1238" t="s">
        <v>3254</v>
      </c>
      <c r="C1238" t="s">
        <v>2004</v>
      </c>
      <c r="D1238" t="str">
        <f t="shared" si="22"/>
        <v>Germanic</v>
      </c>
      <c r="L1238">
        <v>1236</v>
      </c>
      <c r="M1238" s="2">
        <f>COUNTIFS($D$2:D1237,$M$2)/L1238</f>
        <v>0.72572815533980584</v>
      </c>
      <c r="N1238" s="2">
        <f>COUNTIFS($D$2:D1237,$N$2)/L1238</f>
        <v>0.17394822006472491</v>
      </c>
      <c r="O1238" s="2">
        <f>COUNTIFS($D$2:D1237,$O$2)/L1238</f>
        <v>7.200647249190939E-2</v>
      </c>
      <c r="P1238" s="2">
        <f>COUNTIFS($D$2:D1237,$P$2)/L1238</f>
        <v>2.8317152103559871E-2</v>
      </c>
    </row>
    <row r="1239" spans="1:16" x14ac:dyDescent="0.35">
      <c r="A1239">
        <v>1238</v>
      </c>
      <c r="B1239" t="s">
        <v>3255</v>
      </c>
      <c r="C1239" t="s">
        <v>2040</v>
      </c>
      <c r="D1239" t="str">
        <f t="shared" si="22"/>
        <v>French</v>
      </c>
      <c r="L1239">
        <v>1237</v>
      </c>
      <c r="M1239" s="2">
        <f>COUNTIFS($D$2:D1238,$M$2)/L1239</f>
        <v>0.72594987873888439</v>
      </c>
      <c r="N1239" s="2">
        <f>COUNTIFS($D$2:D1238,$N$2)/L1239</f>
        <v>0.17380759902991108</v>
      </c>
      <c r="O1239" s="2">
        <f>COUNTIFS($D$2:D1238,$O$2)/L1239</f>
        <v>7.1948261924009702E-2</v>
      </c>
      <c r="P1239" s="2">
        <f>COUNTIFS($D$2:D1238,$P$2)/L1239</f>
        <v>2.8294260307194827E-2</v>
      </c>
    </row>
    <row r="1240" spans="1:16" x14ac:dyDescent="0.35">
      <c r="A1240">
        <v>1239</v>
      </c>
      <c r="B1240" t="s">
        <v>3256</v>
      </c>
      <c r="C1240" t="s">
        <v>2004</v>
      </c>
      <c r="D1240" t="str">
        <f t="shared" si="22"/>
        <v>Germanic</v>
      </c>
      <c r="L1240">
        <v>1238</v>
      </c>
      <c r="M1240" s="2">
        <f>COUNTIFS($D$2:D1239,$M$2)/L1240</f>
        <v>0.72536348949919227</v>
      </c>
      <c r="N1240" s="2">
        <f>COUNTIFS($D$2:D1239,$N$2)/L1240</f>
        <v>0.17447495961227788</v>
      </c>
      <c r="O1240" s="2">
        <f>COUNTIFS($D$2:D1239,$O$2)/L1240</f>
        <v>7.1890145395799673E-2</v>
      </c>
      <c r="P1240" s="2">
        <f>COUNTIFS($D$2:D1239,$P$2)/L1240</f>
        <v>2.827140549273021E-2</v>
      </c>
    </row>
    <row r="1241" spans="1:16" x14ac:dyDescent="0.35">
      <c r="A1241">
        <v>1240</v>
      </c>
      <c r="B1241" t="s">
        <v>3257</v>
      </c>
      <c r="C1241" t="s">
        <v>2004</v>
      </c>
      <c r="D1241" t="str">
        <f t="shared" si="22"/>
        <v>Germanic</v>
      </c>
      <c r="L1241">
        <v>1239</v>
      </c>
      <c r="M1241" s="2">
        <f>COUNTIFS($D$2:D1240,$M$2)/L1241</f>
        <v>0.7255851493139629</v>
      </c>
      <c r="N1241" s="2">
        <f>COUNTIFS($D$2:D1240,$N$2)/L1241</f>
        <v>0.17433414043583534</v>
      </c>
      <c r="O1241" s="2">
        <f>COUNTIFS($D$2:D1240,$O$2)/L1241</f>
        <v>7.1832122679580307E-2</v>
      </c>
      <c r="P1241" s="2">
        <f>COUNTIFS($D$2:D1240,$P$2)/L1241</f>
        <v>2.8248587570621469E-2</v>
      </c>
    </row>
    <row r="1242" spans="1:16" x14ac:dyDescent="0.35">
      <c r="A1242">
        <v>1241</v>
      </c>
      <c r="B1242" t="s">
        <v>3258</v>
      </c>
      <c r="C1242" t="s">
        <v>2040</v>
      </c>
      <c r="D1242" t="str">
        <f t="shared" si="22"/>
        <v>French</v>
      </c>
      <c r="L1242">
        <v>1240</v>
      </c>
      <c r="M1242" s="2">
        <f>COUNTIFS($D$2:D1241,$M$2)/L1242</f>
        <v>0.72580645161290325</v>
      </c>
      <c r="N1242" s="2">
        <f>COUNTIFS($D$2:D1241,$N$2)/L1242</f>
        <v>0.17419354838709677</v>
      </c>
      <c r="O1242" s="2">
        <f>COUNTIFS($D$2:D1241,$O$2)/L1242</f>
        <v>7.17741935483871E-2</v>
      </c>
      <c r="P1242" s="2">
        <f>COUNTIFS($D$2:D1241,$P$2)/L1242</f>
        <v>2.8225806451612902E-2</v>
      </c>
    </row>
    <row r="1243" spans="1:16" x14ac:dyDescent="0.35">
      <c r="A1243">
        <v>1242</v>
      </c>
      <c r="B1243" t="s">
        <v>3259</v>
      </c>
      <c r="C1243" t="s">
        <v>2004</v>
      </c>
      <c r="D1243" t="str">
        <f t="shared" si="22"/>
        <v>Germanic</v>
      </c>
      <c r="L1243">
        <v>1241</v>
      </c>
      <c r="M1243" s="2">
        <f>COUNTIFS($D$2:D1242,$M$2)/L1243</f>
        <v>0.72522159548751008</v>
      </c>
      <c r="N1243" s="2">
        <f>COUNTIFS($D$2:D1242,$N$2)/L1243</f>
        <v>0.17485898468976632</v>
      </c>
      <c r="O1243" s="2">
        <f>COUNTIFS($D$2:D1242,$O$2)/L1243</f>
        <v>7.1716357775987102E-2</v>
      </c>
      <c r="P1243" s="2">
        <f>COUNTIFS($D$2:D1242,$P$2)/L1243</f>
        <v>2.8203062046736505E-2</v>
      </c>
    </row>
    <row r="1244" spans="1:16" x14ac:dyDescent="0.35">
      <c r="A1244">
        <v>1243</v>
      </c>
      <c r="B1244" t="s">
        <v>3260</v>
      </c>
      <c r="C1244" t="s">
        <v>2004</v>
      </c>
      <c r="D1244" t="str">
        <f t="shared" si="22"/>
        <v>Germanic</v>
      </c>
      <c r="L1244">
        <v>1242</v>
      </c>
      <c r="M1244" s="2">
        <f>COUNTIFS($D$2:D1243,$M$2)/L1244</f>
        <v>0.72544283413848631</v>
      </c>
      <c r="N1244" s="2">
        <f>COUNTIFS($D$2:D1243,$N$2)/L1244</f>
        <v>0.17471819645732689</v>
      </c>
      <c r="O1244" s="2">
        <f>COUNTIFS($D$2:D1243,$O$2)/L1244</f>
        <v>7.1658615136876005E-2</v>
      </c>
      <c r="P1244" s="2">
        <f>COUNTIFS($D$2:D1243,$P$2)/L1244</f>
        <v>2.8180354267310789E-2</v>
      </c>
    </row>
    <row r="1245" spans="1:16" x14ac:dyDescent="0.35">
      <c r="A1245">
        <v>1244</v>
      </c>
      <c r="B1245" t="s">
        <v>3261</v>
      </c>
      <c r="C1245" t="s">
        <v>2104</v>
      </c>
      <c r="D1245" t="str">
        <f t="shared" si="22"/>
        <v>Latin</v>
      </c>
      <c r="L1245">
        <v>1243</v>
      </c>
      <c r="M1245" s="2">
        <f>COUNTIFS($D$2:D1244,$M$2)/L1245</f>
        <v>0.72566371681415931</v>
      </c>
      <c r="N1245" s="2">
        <f>COUNTIFS($D$2:D1244,$N$2)/L1245</f>
        <v>0.1745776347546259</v>
      </c>
      <c r="O1245" s="2">
        <f>COUNTIFS($D$2:D1244,$O$2)/L1245</f>
        <v>7.1600965406275141E-2</v>
      </c>
      <c r="P1245" s="2">
        <f>COUNTIFS($D$2:D1244,$P$2)/L1245</f>
        <v>2.8157683024939661E-2</v>
      </c>
    </row>
    <row r="1246" spans="1:16" x14ac:dyDescent="0.35">
      <c r="A1246">
        <v>1245</v>
      </c>
      <c r="B1246" t="s">
        <v>3262</v>
      </c>
      <c r="C1246" t="s">
        <v>2004</v>
      </c>
      <c r="D1246" t="str">
        <f t="shared" si="22"/>
        <v>Germanic</v>
      </c>
      <c r="L1246">
        <v>1244</v>
      </c>
      <c r="M1246" s="2">
        <f>COUNTIFS($D$2:D1245,$M$2)/L1246</f>
        <v>0.72508038585209</v>
      </c>
      <c r="N1246" s="2">
        <f>COUNTIFS($D$2:D1245,$N$2)/L1246</f>
        <v>0.17443729903536978</v>
      </c>
      <c r="O1246" s="2">
        <f>COUNTIFS($D$2:D1245,$O$2)/L1246</f>
        <v>7.2347266881028938E-2</v>
      </c>
      <c r="P1246" s="2">
        <f>COUNTIFS($D$2:D1245,$P$2)/L1246</f>
        <v>2.8135048231511254E-2</v>
      </c>
    </row>
    <row r="1247" spans="1:16" x14ac:dyDescent="0.35">
      <c r="A1247">
        <v>1246</v>
      </c>
      <c r="B1247" t="s">
        <v>3263</v>
      </c>
      <c r="C1247" t="s">
        <v>2004</v>
      </c>
      <c r="D1247" t="str">
        <f t="shared" si="22"/>
        <v>Germanic</v>
      </c>
      <c r="L1247">
        <v>1245</v>
      </c>
      <c r="M1247" s="2">
        <f>COUNTIFS($D$2:D1246,$M$2)/L1247</f>
        <v>0.72530120481927707</v>
      </c>
      <c r="N1247" s="2">
        <f>COUNTIFS($D$2:D1246,$N$2)/L1247</f>
        <v>0.17429718875502009</v>
      </c>
      <c r="O1247" s="2">
        <f>COUNTIFS($D$2:D1246,$O$2)/L1247</f>
        <v>7.2289156626506021E-2</v>
      </c>
      <c r="P1247" s="2">
        <f>COUNTIFS($D$2:D1246,$P$2)/L1247</f>
        <v>2.8112449799196786E-2</v>
      </c>
    </row>
    <row r="1248" spans="1:16" x14ac:dyDescent="0.35">
      <c r="A1248">
        <v>1247</v>
      </c>
      <c r="B1248" t="s">
        <v>3264</v>
      </c>
      <c r="C1248" t="s">
        <v>2040</v>
      </c>
      <c r="D1248" t="str">
        <f t="shared" si="22"/>
        <v>French</v>
      </c>
      <c r="L1248">
        <v>1246</v>
      </c>
      <c r="M1248" s="2">
        <f>COUNTIFS($D$2:D1247,$M$2)/L1248</f>
        <v>0.7255216693418941</v>
      </c>
      <c r="N1248" s="2">
        <f>COUNTIFS($D$2:D1247,$N$2)/L1248</f>
        <v>0.17415730337078653</v>
      </c>
      <c r="O1248" s="2">
        <f>COUNTIFS($D$2:D1247,$O$2)/L1248</f>
        <v>7.2231139646869988E-2</v>
      </c>
      <c r="P1248" s="2">
        <f>COUNTIFS($D$2:D1247,$P$2)/L1248</f>
        <v>2.8089887640449437E-2</v>
      </c>
    </row>
    <row r="1249" spans="1:16" x14ac:dyDescent="0.35">
      <c r="A1249">
        <v>1248</v>
      </c>
      <c r="B1249" t="s">
        <v>3265</v>
      </c>
      <c r="C1249" t="s">
        <v>2040</v>
      </c>
      <c r="D1249" t="str">
        <f t="shared" si="22"/>
        <v>French</v>
      </c>
      <c r="L1249">
        <v>1247</v>
      </c>
      <c r="M1249" s="2">
        <f>COUNTIFS($D$2:D1248,$M$2)/L1249</f>
        <v>0.72493985565356855</v>
      </c>
      <c r="N1249" s="2">
        <f>COUNTIFS($D$2:D1248,$N$2)/L1249</f>
        <v>0.17481956696070569</v>
      </c>
      <c r="O1249" s="2">
        <f>COUNTIFS($D$2:D1248,$O$2)/L1249</f>
        <v>7.2173215717722533E-2</v>
      </c>
      <c r="P1249" s="2">
        <f>COUNTIFS($D$2:D1248,$P$2)/L1249</f>
        <v>2.8067361668003207E-2</v>
      </c>
    </row>
    <row r="1250" spans="1:16" x14ac:dyDescent="0.35">
      <c r="A1250">
        <v>1249</v>
      </c>
      <c r="B1250" t="s">
        <v>3266</v>
      </c>
      <c r="C1250" t="s">
        <v>2040</v>
      </c>
      <c r="D1250" t="str">
        <f t="shared" si="22"/>
        <v>French</v>
      </c>
      <c r="L1250">
        <v>1248</v>
      </c>
      <c r="M1250" s="2">
        <f>COUNTIFS($D$2:D1249,$M$2)/L1250</f>
        <v>0.72435897435897434</v>
      </c>
      <c r="N1250" s="2">
        <f>COUNTIFS($D$2:D1249,$N$2)/L1250</f>
        <v>0.17548076923076922</v>
      </c>
      <c r="O1250" s="2">
        <f>COUNTIFS($D$2:D1249,$O$2)/L1250</f>
        <v>7.2115384615384609E-2</v>
      </c>
      <c r="P1250" s="2">
        <f>COUNTIFS($D$2:D1249,$P$2)/L1250</f>
        <v>2.8044871794871796E-2</v>
      </c>
    </row>
    <row r="1251" spans="1:16" x14ac:dyDescent="0.35">
      <c r="A1251">
        <v>1250</v>
      </c>
      <c r="B1251" t="s">
        <v>3267</v>
      </c>
      <c r="C1251" t="s">
        <v>2004</v>
      </c>
      <c r="D1251" t="str">
        <f t="shared" si="22"/>
        <v>Germanic</v>
      </c>
      <c r="L1251">
        <v>1249</v>
      </c>
      <c r="M1251" s="2">
        <f>COUNTIFS($D$2:D1250,$M$2)/L1251</f>
        <v>0.7237790232185749</v>
      </c>
      <c r="N1251" s="2">
        <f>COUNTIFS($D$2:D1250,$N$2)/L1251</f>
        <v>0.17614091273018415</v>
      </c>
      <c r="O1251" s="2">
        <f>COUNTIFS($D$2:D1250,$O$2)/L1251</f>
        <v>7.2057646116893512E-2</v>
      </c>
      <c r="P1251" s="2">
        <f>COUNTIFS($D$2:D1250,$P$2)/L1251</f>
        <v>2.8022417934347479E-2</v>
      </c>
    </row>
    <row r="1252" spans="1:16" x14ac:dyDescent="0.35">
      <c r="A1252">
        <v>1251</v>
      </c>
      <c r="B1252" t="s">
        <v>3268</v>
      </c>
      <c r="C1252" t="s">
        <v>2004</v>
      </c>
      <c r="D1252" t="str">
        <f t="shared" si="22"/>
        <v>Germanic</v>
      </c>
      <c r="L1252">
        <v>1250</v>
      </c>
      <c r="M1252" s="2">
        <f>COUNTIFS($D$2:D1251,$M$2)/L1252</f>
        <v>0.72399999999999998</v>
      </c>
      <c r="N1252" s="2">
        <f>COUNTIFS($D$2:D1251,$N$2)/L1252</f>
        <v>0.17599999999999999</v>
      </c>
      <c r="O1252" s="2">
        <f>COUNTIFS($D$2:D1251,$O$2)/L1252</f>
        <v>7.1999999999999995E-2</v>
      </c>
      <c r="P1252" s="2">
        <f>COUNTIFS($D$2:D1251,$P$2)/L1252</f>
        <v>2.8000000000000001E-2</v>
      </c>
    </row>
    <row r="1253" spans="1:16" x14ac:dyDescent="0.35">
      <c r="A1253">
        <v>1252</v>
      </c>
      <c r="B1253" t="s">
        <v>3269</v>
      </c>
      <c r="C1253" t="s">
        <v>2004</v>
      </c>
      <c r="D1253" t="str">
        <f t="shared" si="22"/>
        <v>Germanic</v>
      </c>
      <c r="L1253">
        <v>1251</v>
      </c>
      <c r="M1253" s="2">
        <f>COUNTIFS($D$2:D1252,$M$2)/L1253</f>
        <v>0.72422062350119909</v>
      </c>
      <c r="N1253" s="2">
        <f>COUNTIFS($D$2:D1252,$N$2)/L1253</f>
        <v>0.17585931254996004</v>
      </c>
      <c r="O1253" s="2">
        <f>COUNTIFS($D$2:D1252,$O$2)/L1253</f>
        <v>7.1942446043165464E-2</v>
      </c>
      <c r="P1253" s="2">
        <f>COUNTIFS($D$2:D1252,$P$2)/L1253</f>
        <v>2.7977617905675458E-2</v>
      </c>
    </row>
    <row r="1254" spans="1:16" x14ac:dyDescent="0.35">
      <c r="A1254">
        <v>1253</v>
      </c>
      <c r="B1254" t="s">
        <v>3270</v>
      </c>
      <c r="C1254" t="s">
        <v>2004</v>
      </c>
      <c r="D1254" t="str">
        <f t="shared" si="22"/>
        <v>Germanic</v>
      </c>
      <c r="L1254">
        <v>1252</v>
      </c>
      <c r="M1254" s="2">
        <f>COUNTIFS($D$2:D1253,$M$2)/L1254</f>
        <v>0.7244408945686901</v>
      </c>
      <c r="N1254" s="2">
        <f>COUNTIFS($D$2:D1253,$N$2)/L1254</f>
        <v>0.1757188498402556</v>
      </c>
      <c r="O1254" s="2">
        <f>COUNTIFS($D$2:D1253,$O$2)/L1254</f>
        <v>7.1884984025559109E-2</v>
      </c>
      <c r="P1254" s="2">
        <f>COUNTIFS($D$2:D1253,$P$2)/L1254</f>
        <v>2.7955271565495207E-2</v>
      </c>
    </row>
    <row r="1255" spans="1:16" x14ac:dyDescent="0.35">
      <c r="A1255">
        <v>1254</v>
      </c>
      <c r="B1255" t="s">
        <v>3271</v>
      </c>
      <c r="C1255" t="s">
        <v>2004</v>
      </c>
      <c r="D1255" t="str">
        <f t="shared" si="22"/>
        <v>Germanic</v>
      </c>
      <c r="L1255">
        <v>1253</v>
      </c>
      <c r="M1255" s="2">
        <f>COUNTIFS($D$2:D1254,$M$2)/L1255</f>
        <v>0.7246608140462889</v>
      </c>
      <c r="N1255" s="2">
        <f>COUNTIFS($D$2:D1254,$N$2)/L1255</f>
        <v>0.17557861133280128</v>
      </c>
      <c r="O1255" s="2">
        <f>COUNTIFS($D$2:D1254,$O$2)/L1255</f>
        <v>7.1827613727055067E-2</v>
      </c>
      <c r="P1255" s="2">
        <f>COUNTIFS($D$2:D1254,$P$2)/L1255</f>
        <v>2.7932960893854747E-2</v>
      </c>
    </row>
    <row r="1256" spans="1:16" x14ac:dyDescent="0.35">
      <c r="A1256">
        <v>1255</v>
      </c>
      <c r="B1256" t="s">
        <v>3272</v>
      </c>
      <c r="C1256" t="s">
        <v>2004</v>
      </c>
      <c r="D1256" t="str">
        <f t="shared" si="22"/>
        <v>Germanic</v>
      </c>
      <c r="L1256">
        <v>1254</v>
      </c>
      <c r="M1256" s="2">
        <f>COUNTIFS($D$2:D1255,$M$2)/L1256</f>
        <v>0.72488038277511957</v>
      </c>
      <c r="N1256" s="2">
        <f>COUNTIFS($D$2:D1255,$N$2)/L1256</f>
        <v>0.17543859649122806</v>
      </c>
      <c r="O1256" s="2">
        <f>COUNTIFS($D$2:D1255,$O$2)/L1256</f>
        <v>7.1770334928229665E-2</v>
      </c>
      <c r="P1256" s="2">
        <f>COUNTIFS($D$2:D1255,$P$2)/L1256</f>
        <v>2.7910685805422646E-2</v>
      </c>
    </row>
    <row r="1257" spans="1:16" x14ac:dyDescent="0.35">
      <c r="A1257">
        <v>1256</v>
      </c>
      <c r="B1257" t="s">
        <v>3273</v>
      </c>
      <c r="C1257" t="s">
        <v>2040</v>
      </c>
      <c r="D1257" t="str">
        <f t="shared" si="22"/>
        <v>French</v>
      </c>
      <c r="L1257">
        <v>1255</v>
      </c>
      <c r="M1257" s="2">
        <f>COUNTIFS($D$2:D1256,$M$2)/L1257</f>
        <v>0.72509960159362552</v>
      </c>
      <c r="N1257" s="2">
        <f>COUNTIFS($D$2:D1256,$N$2)/L1257</f>
        <v>0.1752988047808765</v>
      </c>
      <c r="O1257" s="2">
        <f>COUNTIFS($D$2:D1256,$O$2)/L1257</f>
        <v>7.1713147410358571E-2</v>
      </c>
      <c r="P1257" s="2">
        <f>COUNTIFS($D$2:D1256,$P$2)/L1257</f>
        <v>2.7888446215139442E-2</v>
      </c>
    </row>
    <row r="1258" spans="1:16" x14ac:dyDescent="0.35">
      <c r="A1258">
        <v>1257</v>
      </c>
      <c r="B1258" t="s">
        <v>3274</v>
      </c>
      <c r="C1258" t="s">
        <v>2040</v>
      </c>
      <c r="D1258" t="str">
        <f t="shared" si="22"/>
        <v>French</v>
      </c>
      <c r="L1258">
        <v>1256</v>
      </c>
      <c r="M1258" s="2">
        <f>COUNTIFS($D$2:D1257,$M$2)/L1258</f>
        <v>0.72452229299363058</v>
      </c>
      <c r="N1258" s="2">
        <f>COUNTIFS($D$2:D1257,$N$2)/L1258</f>
        <v>0.17595541401273884</v>
      </c>
      <c r="O1258" s="2">
        <f>COUNTIFS($D$2:D1257,$O$2)/L1258</f>
        <v>7.1656050955414011E-2</v>
      </c>
      <c r="P1258" s="2">
        <f>COUNTIFS($D$2:D1257,$P$2)/L1258</f>
        <v>2.7866242038216561E-2</v>
      </c>
    </row>
    <row r="1259" spans="1:16" x14ac:dyDescent="0.35">
      <c r="A1259">
        <v>1258</v>
      </c>
      <c r="B1259" t="s">
        <v>3275</v>
      </c>
      <c r="C1259" t="s">
        <v>2104</v>
      </c>
      <c r="D1259" t="str">
        <f t="shared" si="22"/>
        <v>Latin</v>
      </c>
      <c r="L1259">
        <v>1257</v>
      </c>
      <c r="M1259" s="2">
        <f>COUNTIFS($D$2:D1258,$M$2)/L1259</f>
        <v>0.72394590294351635</v>
      </c>
      <c r="N1259" s="2">
        <f>COUNTIFS($D$2:D1258,$N$2)/L1259</f>
        <v>0.1766109785202864</v>
      </c>
      <c r="O1259" s="2">
        <f>COUNTIFS($D$2:D1258,$O$2)/L1259</f>
        <v>7.1599045346062054E-2</v>
      </c>
      <c r="P1259" s="2">
        <f>COUNTIFS($D$2:D1258,$P$2)/L1259</f>
        <v>2.7844073190135241E-2</v>
      </c>
    </row>
    <row r="1260" spans="1:16" x14ac:dyDescent="0.35">
      <c r="A1260">
        <v>1259</v>
      </c>
      <c r="B1260" t="s">
        <v>3276</v>
      </c>
      <c r="C1260" t="s">
        <v>2104</v>
      </c>
      <c r="D1260" t="str">
        <f t="shared" si="22"/>
        <v>Latin</v>
      </c>
      <c r="L1260">
        <v>1258</v>
      </c>
      <c r="M1260" s="2">
        <f>COUNTIFS($D$2:D1259,$M$2)/L1260</f>
        <v>0.72337042925278217</v>
      </c>
      <c r="N1260" s="2">
        <f>COUNTIFS($D$2:D1259,$N$2)/L1260</f>
        <v>0.17647058823529413</v>
      </c>
      <c r="O1260" s="2">
        <f>COUNTIFS($D$2:D1259,$O$2)/L1260</f>
        <v>7.2337042925278219E-2</v>
      </c>
      <c r="P1260" s="2">
        <f>COUNTIFS($D$2:D1259,$P$2)/L1260</f>
        <v>2.7821939586645469E-2</v>
      </c>
    </row>
    <row r="1261" spans="1:16" x14ac:dyDescent="0.35">
      <c r="A1261">
        <v>1260</v>
      </c>
      <c r="B1261" t="s">
        <v>3277</v>
      </c>
      <c r="C1261" t="s">
        <v>2040</v>
      </c>
      <c r="D1261" t="str">
        <f t="shared" si="22"/>
        <v>French</v>
      </c>
      <c r="L1261">
        <v>1259</v>
      </c>
      <c r="M1261" s="2">
        <f>COUNTIFS($D$2:D1260,$M$2)/L1261</f>
        <v>0.72279586973788723</v>
      </c>
      <c r="N1261" s="2">
        <f>COUNTIFS($D$2:D1260,$N$2)/L1261</f>
        <v>0.17633042096902304</v>
      </c>
      <c r="O1261" s="2">
        <f>COUNTIFS($D$2:D1260,$O$2)/L1261</f>
        <v>7.3073868149324858E-2</v>
      </c>
      <c r="P1261" s="2">
        <f>COUNTIFS($D$2:D1260,$P$2)/L1261</f>
        <v>2.7799841143764891E-2</v>
      </c>
    </row>
    <row r="1262" spans="1:16" x14ac:dyDescent="0.35">
      <c r="A1262">
        <v>1261</v>
      </c>
      <c r="B1262" t="s">
        <v>3278</v>
      </c>
      <c r="C1262" t="s">
        <v>2040</v>
      </c>
      <c r="D1262" t="str">
        <f t="shared" si="22"/>
        <v>French</v>
      </c>
      <c r="L1262">
        <v>1260</v>
      </c>
      <c r="M1262" s="2">
        <f>COUNTIFS($D$2:D1261,$M$2)/L1262</f>
        <v>0.72222222222222221</v>
      </c>
      <c r="N1262" s="2">
        <f>COUNTIFS($D$2:D1261,$N$2)/L1262</f>
        <v>0.17698412698412699</v>
      </c>
      <c r="O1262" s="2">
        <f>COUNTIFS($D$2:D1261,$O$2)/L1262</f>
        <v>7.301587301587302E-2</v>
      </c>
      <c r="P1262" s="2">
        <f>COUNTIFS($D$2:D1261,$P$2)/L1262</f>
        <v>2.7777777777777776E-2</v>
      </c>
    </row>
    <row r="1263" spans="1:16" x14ac:dyDescent="0.35">
      <c r="A1263">
        <v>1262</v>
      </c>
      <c r="B1263" t="s">
        <v>3279</v>
      </c>
      <c r="C1263" t="s">
        <v>2004</v>
      </c>
      <c r="D1263" t="str">
        <f t="shared" si="22"/>
        <v>Germanic</v>
      </c>
      <c r="L1263">
        <v>1261</v>
      </c>
      <c r="M1263" s="2">
        <f>COUNTIFS($D$2:D1262,$M$2)/L1263</f>
        <v>0.72164948453608246</v>
      </c>
      <c r="N1263" s="2">
        <f>COUNTIFS($D$2:D1262,$N$2)/L1263</f>
        <v>0.17763679619349723</v>
      </c>
      <c r="O1263" s="2">
        <f>COUNTIFS($D$2:D1262,$O$2)/L1263</f>
        <v>7.2957969865186365E-2</v>
      </c>
      <c r="P1263" s="2">
        <f>COUNTIFS($D$2:D1262,$P$2)/L1263</f>
        <v>2.775574940523394E-2</v>
      </c>
    </row>
    <row r="1264" spans="1:16" x14ac:dyDescent="0.35">
      <c r="A1264">
        <v>1263</v>
      </c>
      <c r="B1264" t="s">
        <v>3280</v>
      </c>
      <c r="C1264" t="s">
        <v>2040</v>
      </c>
      <c r="D1264" t="str">
        <f t="shared" si="22"/>
        <v>French</v>
      </c>
      <c r="L1264">
        <v>1262</v>
      </c>
      <c r="M1264" s="2">
        <f>COUNTIFS($D$2:D1263,$M$2)/L1264</f>
        <v>0.72187004754358164</v>
      </c>
      <c r="N1264" s="2">
        <f>COUNTIFS($D$2:D1263,$N$2)/L1264</f>
        <v>0.1774960380348653</v>
      </c>
      <c r="O1264" s="2">
        <f>COUNTIFS($D$2:D1263,$O$2)/L1264</f>
        <v>7.2900158478605384E-2</v>
      </c>
      <c r="P1264" s="2">
        <f>COUNTIFS($D$2:D1263,$P$2)/L1264</f>
        <v>2.7733755942947701E-2</v>
      </c>
    </row>
    <row r="1265" spans="1:16" x14ac:dyDescent="0.35">
      <c r="A1265">
        <v>1264</v>
      </c>
      <c r="B1265" t="s">
        <v>3281</v>
      </c>
      <c r="C1265" t="s">
        <v>2004</v>
      </c>
      <c r="D1265" t="str">
        <f t="shared" si="22"/>
        <v>Germanic</v>
      </c>
      <c r="L1265">
        <v>1263</v>
      </c>
      <c r="M1265" s="2">
        <f>COUNTIFS($D$2:D1264,$M$2)/L1265</f>
        <v>0.72129849564528903</v>
      </c>
      <c r="N1265" s="2">
        <f>COUNTIFS($D$2:D1264,$N$2)/L1265</f>
        <v>0.17814726840855108</v>
      </c>
      <c r="O1265" s="2">
        <f>COUNTIFS($D$2:D1264,$O$2)/L1265</f>
        <v>7.2842438638163101E-2</v>
      </c>
      <c r="P1265" s="2">
        <f>COUNTIFS($D$2:D1264,$P$2)/L1265</f>
        <v>2.7711797307996833E-2</v>
      </c>
    </row>
    <row r="1266" spans="1:16" x14ac:dyDescent="0.35">
      <c r="A1266">
        <v>1265</v>
      </c>
      <c r="B1266" t="s">
        <v>3282</v>
      </c>
      <c r="C1266" t="s">
        <v>2004</v>
      </c>
      <c r="D1266" t="str">
        <f t="shared" si="22"/>
        <v>Germanic</v>
      </c>
      <c r="L1266">
        <v>1264</v>
      </c>
      <c r="M1266" s="2">
        <f>COUNTIFS($D$2:D1265,$M$2)/L1266</f>
        <v>0.72151898734177211</v>
      </c>
      <c r="N1266" s="2">
        <f>COUNTIFS($D$2:D1265,$N$2)/L1266</f>
        <v>0.17800632911392406</v>
      </c>
      <c r="O1266" s="2">
        <f>COUNTIFS($D$2:D1265,$O$2)/L1266</f>
        <v>7.2784810126582278E-2</v>
      </c>
      <c r="P1266" s="2">
        <f>COUNTIFS($D$2:D1265,$P$2)/L1266</f>
        <v>2.7689873417721517E-2</v>
      </c>
    </row>
    <row r="1267" spans="1:16" x14ac:dyDescent="0.35">
      <c r="A1267">
        <v>1266</v>
      </c>
      <c r="B1267" t="s">
        <v>3283</v>
      </c>
      <c r="C1267" t="s">
        <v>2040</v>
      </c>
      <c r="D1267" t="str">
        <f t="shared" si="22"/>
        <v>French</v>
      </c>
      <c r="L1267">
        <v>1265</v>
      </c>
      <c r="M1267" s="2">
        <f>COUNTIFS($D$2:D1266,$M$2)/L1267</f>
        <v>0.72173913043478266</v>
      </c>
      <c r="N1267" s="2">
        <f>COUNTIFS($D$2:D1266,$N$2)/L1267</f>
        <v>0.17786561264822134</v>
      </c>
      <c r="O1267" s="2">
        <f>COUNTIFS($D$2:D1266,$O$2)/L1267</f>
        <v>7.2727272727272724E-2</v>
      </c>
      <c r="P1267" s="2">
        <f>COUNTIFS($D$2:D1266,$P$2)/L1267</f>
        <v>2.766798418972332E-2</v>
      </c>
    </row>
    <row r="1268" spans="1:16" x14ac:dyDescent="0.35">
      <c r="A1268">
        <v>1267</v>
      </c>
      <c r="B1268" t="s">
        <v>3284</v>
      </c>
      <c r="C1268" t="s">
        <v>2040</v>
      </c>
      <c r="D1268" t="str">
        <f t="shared" si="22"/>
        <v>French</v>
      </c>
      <c r="L1268">
        <v>1266</v>
      </c>
      <c r="M1268" s="2">
        <f>COUNTIFS($D$2:D1267,$M$2)/L1268</f>
        <v>0.72116903633491314</v>
      </c>
      <c r="N1268" s="2">
        <f>COUNTIFS($D$2:D1267,$N$2)/L1268</f>
        <v>0.17851500789889416</v>
      </c>
      <c r="O1268" s="2">
        <f>COUNTIFS($D$2:D1267,$O$2)/L1268</f>
        <v>7.266982622432859E-2</v>
      </c>
      <c r="P1268" s="2">
        <f>COUNTIFS($D$2:D1267,$P$2)/L1268</f>
        <v>2.7646129541864139E-2</v>
      </c>
    </row>
    <row r="1269" spans="1:16" x14ac:dyDescent="0.35">
      <c r="A1269">
        <v>1268</v>
      </c>
      <c r="B1269" t="s">
        <v>3285</v>
      </c>
      <c r="C1269" t="s">
        <v>2004</v>
      </c>
      <c r="D1269" t="str">
        <f t="shared" si="22"/>
        <v>Germanic</v>
      </c>
      <c r="L1269">
        <v>1267</v>
      </c>
      <c r="M1269" s="2">
        <f>COUNTIFS($D$2:D1268,$M$2)/L1269</f>
        <v>0.7205998421468035</v>
      </c>
      <c r="N1269" s="2">
        <f>COUNTIFS($D$2:D1268,$N$2)/L1269</f>
        <v>0.17916337805840568</v>
      </c>
      <c r="O1269" s="2">
        <f>COUNTIFS($D$2:D1268,$O$2)/L1269</f>
        <v>7.261247040252565E-2</v>
      </c>
      <c r="P1269" s="2">
        <f>COUNTIFS($D$2:D1268,$P$2)/L1269</f>
        <v>2.7624309392265192E-2</v>
      </c>
    </row>
    <row r="1270" spans="1:16" x14ac:dyDescent="0.35">
      <c r="A1270">
        <v>1269</v>
      </c>
      <c r="B1270" t="s">
        <v>3286</v>
      </c>
      <c r="C1270" t="s">
        <v>2004</v>
      </c>
      <c r="D1270" t="str">
        <f t="shared" si="22"/>
        <v>Germanic</v>
      </c>
      <c r="L1270">
        <v>1268</v>
      </c>
      <c r="M1270" s="2">
        <f>COUNTIFS($D$2:D1269,$M$2)/L1270</f>
        <v>0.72082018927444791</v>
      </c>
      <c r="N1270" s="2">
        <f>COUNTIFS($D$2:D1269,$N$2)/L1270</f>
        <v>0.17902208201892744</v>
      </c>
      <c r="O1270" s="2">
        <f>COUNTIFS($D$2:D1269,$O$2)/L1270</f>
        <v>7.2555205047318619E-2</v>
      </c>
      <c r="P1270" s="2">
        <f>COUNTIFS($D$2:D1269,$P$2)/L1270</f>
        <v>2.7602523659305992E-2</v>
      </c>
    </row>
    <row r="1271" spans="1:16" x14ac:dyDescent="0.35">
      <c r="A1271">
        <v>1270</v>
      </c>
      <c r="B1271" t="s">
        <v>3287</v>
      </c>
      <c r="C1271" t="s">
        <v>2004</v>
      </c>
      <c r="D1271" t="str">
        <f t="shared" si="22"/>
        <v>Germanic</v>
      </c>
      <c r="L1271">
        <v>1269</v>
      </c>
      <c r="M1271" s="2">
        <f>COUNTIFS($D$2:D1270,$M$2)/L1271</f>
        <v>0.72104018912529555</v>
      </c>
      <c r="N1271" s="2">
        <f>COUNTIFS($D$2:D1270,$N$2)/L1271</f>
        <v>0.17888100866824272</v>
      </c>
      <c r="O1271" s="2">
        <f>COUNTIFS($D$2:D1270,$O$2)/L1271</f>
        <v>7.2498029944838449E-2</v>
      </c>
      <c r="P1271" s="2">
        <f>COUNTIFS($D$2:D1270,$P$2)/L1271</f>
        <v>2.7580772261623327E-2</v>
      </c>
    </row>
    <row r="1272" spans="1:16" x14ac:dyDescent="0.35">
      <c r="A1272">
        <v>1271</v>
      </c>
      <c r="B1272" t="s">
        <v>3288</v>
      </c>
      <c r="C1272" t="s">
        <v>2104</v>
      </c>
      <c r="D1272" t="str">
        <f t="shared" si="22"/>
        <v>Latin</v>
      </c>
      <c r="L1272">
        <v>1270</v>
      </c>
      <c r="M1272" s="2">
        <f>COUNTIFS($D$2:D1271,$M$2)/L1272</f>
        <v>0.721259842519685</v>
      </c>
      <c r="N1272" s="2">
        <f>COUNTIFS($D$2:D1271,$N$2)/L1272</f>
        <v>0.17874015748031497</v>
      </c>
      <c r="O1272" s="2">
        <f>COUNTIFS($D$2:D1271,$O$2)/L1272</f>
        <v>7.2440944881889763E-2</v>
      </c>
      <c r="P1272" s="2">
        <f>COUNTIFS($D$2:D1271,$P$2)/L1272</f>
        <v>2.7559055118110236E-2</v>
      </c>
    </row>
    <row r="1273" spans="1:16" x14ac:dyDescent="0.35">
      <c r="A1273">
        <v>1272</v>
      </c>
      <c r="B1273" t="s">
        <v>3289</v>
      </c>
      <c r="C1273" t="s">
        <v>2004</v>
      </c>
      <c r="D1273" t="str">
        <f t="shared" si="22"/>
        <v>Germanic</v>
      </c>
      <c r="L1273">
        <v>1271</v>
      </c>
      <c r="M1273" s="2">
        <f>COUNTIFS($D$2:D1272,$M$2)/L1273</f>
        <v>0.72069236821400473</v>
      </c>
      <c r="N1273" s="2">
        <f>COUNTIFS($D$2:D1272,$N$2)/L1273</f>
        <v>0.17859952793076317</v>
      </c>
      <c r="O1273" s="2">
        <f>COUNTIFS($D$2:D1272,$O$2)/L1273</f>
        <v>7.3170731707317069E-2</v>
      </c>
      <c r="P1273" s="2">
        <f>COUNTIFS($D$2:D1272,$P$2)/L1273</f>
        <v>2.7537372147915028E-2</v>
      </c>
    </row>
    <row r="1274" spans="1:16" x14ac:dyDescent="0.35">
      <c r="A1274">
        <v>1273</v>
      </c>
      <c r="B1274" t="s">
        <v>3290</v>
      </c>
      <c r="C1274" t="s">
        <v>2104</v>
      </c>
      <c r="D1274" t="str">
        <f t="shared" si="22"/>
        <v>Latin</v>
      </c>
      <c r="L1274">
        <v>1272</v>
      </c>
      <c r="M1274" s="2">
        <f>COUNTIFS($D$2:D1273,$M$2)/L1274</f>
        <v>0.72091194968553463</v>
      </c>
      <c r="N1274" s="2">
        <f>COUNTIFS($D$2:D1273,$N$2)/L1274</f>
        <v>0.17845911949685533</v>
      </c>
      <c r="O1274" s="2">
        <f>COUNTIFS($D$2:D1273,$O$2)/L1274</f>
        <v>7.3113207547169809E-2</v>
      </c>
      <c r="P1274" s="2">
        <f>COUNTIFS($D$2:D1273,$P$2)/L1274</f>
        <v>2.7515723270440252E-2</v>
      </c>
    </row>
    <row r="1275" spans="1:16" x14ac:dyDescent="0.35">
      <c r="A1275">
        <v>1274</v>
      </c>
      <c r="B1275" t="s">
        <v>3291</v>
      </c>
      <c r="C1275" t="s">
        <v>2040</v>
      </c>
      <c r="D1275" t="str">
        <f t="shared" si="22"/>
        <v>French</v>
      </c>
      <c r="L1275">
        <v>1273</v>
      </c>
      <c r="M1275" s="2">
        <f>COUNTIFS($D$2:D1274,$M$2)/L1275</f>
        <v>0.72034564021995284</v>
      </c>
      <c r="N1275" s="2">
        <f>COUNTIFS($D$2:D1274,$N$2)/L1275</f>
        <v>0.17831893165750196</v>
      </c>
      <c r="O1275" s="2">
        <f>COUNTIFS($D$2:D1274,$O$2)/L1275</f>
        <v>7.3841319717203452E-2</v>
      </c>
      <c r="P1275" s="2">
        <f>COUNTIFS($D$2:D1274,$P$2)/L1275</f>
        <v>2.7494108405341711E-2</v>
      </c>
    </row>
    <row r="1276" spans="1:16" x14ac:dyDescent="0.35">
      <c r="A1276">
        <v>1275</v>
      </c>
      <c r="B1276" t="s">
        <v>3292</v>
      </c>
      <c r="C1276" t="s">
        <v>2004</v>
      </c>
      <c r="D1276" t="str">
        <f t="shared" si="22"/>
        <v>Germanic</v>
      </c>
      <c r="L1276">
        <v>1274</v>
      </c>
      <c r="M1276" s="2">
        <f>COUNTIFS($D$2:D1275,$M$2)/L1276</f>
        <v>0.71978021978021978</v>
      </c>
      <c r="N1276" s="2">
        <f>COUNTIFS($D$2:D1275,$N$2)/L1276</f>
        <v>0.17896389324960754</v>
      </c>
      <c r="O1276" s="2">
        <f>COUNTIFS($D$2:D1275,$O$2)/L1276</f>
        <v>7.378335949764521E-2</v>
      </c>
      <c r="P1276" s="2">
        <f>COUNTIFS($D$2:D1275,$P$2)/L1276</f>
        <v>2.7472527472527472E-2</v>
      </c>
    </row>
    <row r="1277" spans="1:16" x14ac:dyDescent="0.35">
      <c r="A1277">
        <v>1276</v>
      </c>
      <c r="B1277" t="s">
        <v>3293</v>
      </c>
      <c r="C1277" t="s">
        <v>2040</v>
      </c>
      <c r="D1277" t="str">
        <f t="shared" si="22"/>
        <v>French</v>
      </c>
      <c r="L1277">
        <v>1275</v>
      </c>
      <c r="M1277" s="2">
        <f>COUNTIFS($D$2:D1276,$M$2)/L1277</f>
        <v>0.72</v>
      </c>
      <c r="N1277" s="2">
        <f>COUNTIFS($D$2:D1276,$N$2)/L1277</f>
        <v>0.17882352941176471</v>
      </c>
      <c r="O1277" s="2">
        <f>COUNTIFS($D$2:D1276,$O$2)/L1277</f>
        <v>7.3725490196078436E-2</v>
      </c>
      <c r="P1277" s="2">
        <f>COUNTIFS($D$2:D1276,$P$2)/L1277</f>
        <v>2.7450980392156862E-2</v>
      </c>
    </row>
    <row r="1278" spans="1:16" x14ac:dyDescent="0.35">
      <c r="A1278">
        <v>1277</v>
      </c>
      <c r="B1278" t="s">
        <v>3294</v>
      </c>
      <c r="C1278" t="s">
        <v>2004</v>
      </c>
      <c r="D1278" t="str">
        <f t="shared" si="22"/>
        <v>Germanic</v>
      </c>
      <c r="L1278">
        <v>1276</v>
      </c>
      <c r="M1278" s="2">
        <f>COUNTIFS($D$2:D1277,$M$2)/L1278</f>
        <v>0.71943573667711602</v>
      </c>
      <c r="N1278" s="2">
        <f>COUNTIFS($D$2:D1277,$N$2)/L1278</f>
        <v>0.17946708463949843</v>
      </c>
      <c r="O1278" s="2">
        <f>COUNTIFS($D$2:D1277,$O$2)/L1278</f>
        <v>7.3667711598746077E-2</v>
      </c>
      <c r="P1278" s="2">
        <f>COUNTIFS($D$2:D1277,$P$2)/L1278</f>
        <v>2.7429467084639499E-2</v>
      </c>
    </row>
    <row r="1279" spans="1:16" x14ac:dyDescent="0.35">
      <c r="A1279">
        <v>1278</v>
      </c>
      <c r="B1279" t="s">
        <v>3295</v>
      </c>
      <c r="C1279" t="s">
        <v>2004</v>
      </c>
      <c r="D1279" t="str">
        <f t="shared" si="22"/>
        <v>Germanic</v>
      </c>
      <c r="L1279">
        <v>1277</v>
      </c>
      <c r="M1279" s="2">
        <f>COUNTIFS($D$2:D1278,$M$2)/L1279</f>
        <v>0.71965544244322632</v>
      </c>
      <c r="N1279" s="2">
        <f>COUNTIFS($D$2:D1278,$N$2)/L1279</f>
        <v>0.17932654659357869</v>
      </c>
      <c r="O1279" s="2">
        <f>COUNTIFS($D$2:D1278,$O$2)/L1279</f>
        <v>7.3610023492560683E-2</v>
      </c>
      <c r="P1279" s="2">
        <f>COUNTIFS($D$2:D1278,$P$2)/L1279</f>
        <v>2.7407987470634301E-2</v>
      </c>
    </row>
    <row r="1280" spans="1:16" x14ac:dyDescent="0.35">
      <c r="A1280">
        <v>1279</v>
      </c>
      <c r="B1280" t="s">
        <v>3296</v>
      </c>
      <c r="C1280" t="s">
        <v>2004</v>
      </c>
      <c r="D1280" t="str">
        <f t="shared" si="22"/>
        <v>Germanic</v>
      </c>
      <c r="L1280">
        <v>1278</v>
      </c>
      <c r="M1280" s="2">
        <f>COUNTIFS($D$2:D1279,$M$2)/L1280</f>
        <v>0.71987480438184659</v>
      </c>
      <c r="N1280" s="2">
        <f>COUNTIFS($D$2:D1279,$N$2)/L1280</f>
        <v>0.17918622848200313</v>
      </c>
      <c r="O1280" s="2">
        <f>COUNTIFS($D$2:D1279,$O$2)/L1280</f>
        <v>7.3552425665101728E-2</v>
      </c>
      <c r="P1280" s="2">
        <f>COUNTIFS($D$2:D1279,$P$2)/L1280</f>
        <v>2.7386541471048513E-2</v>
      </c>
    </row>
    <row r="1281" spans="1:16" x14ac:dyDescent="0.35">
      <c r="A1281">
        <v>1280</v>
      </c>
      <c r="B1281" t="s">
        <v>3297</v>
      </c>
      <c r="C1281" t="s">
        <v>2104</v>
      </c>
      <c r="D1281" t="str">
        <f t="shared" si="22"/>
        <v>Latin</v>
      </c>
      <c r="L1281">
        <v>1279</v>
      </c>
      <c r="M1281" s="2">
        <f>COUNTIFS($D$2:D1280,$M$2)/L1281</f>
        <v>0.72009382329945271</v>
      </c>
      <c r="N1281" s="2">
        <f>COUNTIFS($D$2:D1280,$N$2)/L1281</f>
        <v>0.17904612978889758</v>
      </c>
      <c r="O1281" s="2">
        <f>COUNTIFS($D$2:D1280,$O$2)/L1281</f>
        <v>7.3494917904612975E-2</v>
      </c>
      <c r="P1281" s="2">
        <f>COUNTIFS($D$2:D1280,$P$2)/L1281</f>
        <v>2.7365129007036748E-2</v>
      </c>
    </row>
    <row r="1282" spans="1:16" x14ac:dyDescent="0.35">
      <c r="A1282">
        <v>1281</v>
      </c>
      <c r="B1282" t="s">
        <v>3298</v>
      </c>
      <c r="C1282" t="s">
        <v>2004</v>
      </c>
      <c r="D1282" t="str">
        <f t="shared" si="22"/>
        <v>Germanic</v>
      </c>
      <c r="L1282">
        <v>1280</v>
      </c>
      <c r="M1282" s="2">
        <f>COUNTIFS($D$2:D1281,$M$2)/L1282</f>
        <v>0.71953124999999996</v>
      </c>
      <c r="N1282" s="2">
        <f>COUNTIFS($D$2:D1281,$N$2)/L1282</f>
        <v>0.17890624999999999</v>
      </c>
      <c r="O1282" s="2">
        <f>COUNTIFS($D$2:D1281,$O$2)/L1282</f>
        <v>7.421875E-2</v>
      </c>
      <c r="P1282" s="2">
        <f>COUNTIFS($D$2:D1281,$P$2)/L1282</f>
        <v>2.734375E-2</v>
      </c>
    </row>
    <row r="1283" spans="1:16" x14ac:dyDescent="0.35">
      <c r="A1283">
        <v>1282</v>
      </c>
      <c r="B1283" t="s">
        <v>3299</v>
      </c>
      <c r="C1283" t="s">
        <v>2004</v>
      </c>
      <c r="D1283" t="str">
        <f t="shared" si="22"/>
        <v>Germanic</v>
      </c>
      <c r="L1283">
        <v>1281</v>
      </c>
      <c r="M1283" s="2">
        <f>COUNTIFS($D$2:D1282,$M$2)/L1283</f>
        <v>0.71975019516003125</v>
      </c>
      <c r="N1283" s="2">
        <f>COUNTIFS($D$2:D1282,$N$2)/L1283</f>
        <v>0.17876658860265418</v>
      </c>
      <c r="O1283" s="2">
        <f>COUNTIFS($D$2:D1282,$O$2)/L1283</f>
        <v>7.4160811865729898E-2</v>
      </c>
      <c r="P1283" s="2">
        <f>COUNTIFS($D$2:D1282,$P$2)/L1283</f>
        <v>2.7322404371584699E-2</v>
      </c>
    </row>
    <row r="1284" spans="1:16" x14ac:dyDescent="0.35">
      <c r="A1284">
        <v>1283</v>
      </c>
      <c r="B1284" t="s">
        <v>3300</v>
      </c>
      <c r="C1284" t="s">
        <v>2104</v>
      </c>
      <c r="D1284" t="str">
        <f t="shared" si="22"/>
        <v>Latin</v>
      </c>
      <c r="L1284">
        <v>1282</v>
      </c>
      <c r="M1284" s="2">
        <f>COUNTIFS($D$2:D1283,$M$2)/L1284</f>
        <v>0.71996879875195008</v>
      </c>
      <c r="N1284" s="2">
        <f>COUNTIFS($D$2:D1283,$N$2)/L1284</f>
        <v>0.17862714508580343</v>
      </c>
      <c r="O1284" s="2">
        <f>COUNTIFS($D$2:D1283,$O$2)/L1284</f>
        <v>7.4102964118564749E-2</v>
      </c>
      <c r="P1284" s="2">
        <f>COUNTIFS($D$2:D1283,$P$2)/L1284</f>
        <v>2.7301092043681748E-2</v>
      </c>
    </row>
    <row r="1285" spans="1:16" x14ac:dyDescent="0.35">
      <c r="A1285">
        <v>1284</v>
      </c>
      <c r="B1285" t="s">
        <v>3301</v>
      </c>
      <c r="C1285" t="s">
        <v>2004</v>
      </c>
      <c r="D1285" t="str">
        <f t="shared" si="22"/>
        <v>Germanic</v>
      </c>
      <c r="L1285">
        <v>1283</v>
      </c>
      <c r="M1285" s="2">
        <f>COUNTIFS($D$2:D1284,$M$2)/L1285</f>
        <v>0.71940763834762278</v>
      </c>
      <c r="N1285" s="2">
        <f>COUNTIFS($D$2:D1284,$N$2)/L1285</f>
        <v>0.17848791893998442</v>
      </c>
      <c r="O1285" s="2">
        <f>COUNTIFS($D$2:D1284,$O$2)/L1285</f>
        <v>7.4824629773967269E-2</v>
      </c>
      <c r="P1285" s="2">
        <f>COUNTIFS($D$2:D1284,$P$2)/L1285</f>
        <v>2.7279812938425563E-2</v>
      </c>
    </row>
    <row r="1286" spans="1:16" x14ac:dyDescent="0.35">
      <c r="A1286">
        <v>1285</v>
      </c>
      <c r="B1286" t="s">
        <v>3302</v>
      </c>
      <c r="C1286" t="s">
        <v>2626</v>
      </c>
      <c r="D1286" t="str">
        <f t="shared" si="22"/>
        <v>Other</v>
      </c>
      <c r="L1286">
        <v>1284</v>
      </c>
      <c r="M1286" s="2">
        <f>COUNTIFS($D$2:D1285,$M$2)/L1286</f>
        <v>0.71962616822429903</v>
      </c>
      <c r="N1286" s="2">
        <f>COUNTIFS($D$2:D1285,$N$2)/L1286</f>
        <v>0.17834890965732086</v>
      </c>
      <c r="O1286" s="2">
        <f>COUNTIFS($D$2:D1285,$O$2)/L1286</f>
        <v>7.476635514018691E-2</v>
      </c>
      <c r="P1286" s="2">
        <f>COUNTIFS($D$2:D1285,$P$2)/L1286</f>
        <v>2.7258566978193146E-2</v>
      </c>
    </row>
    <row r="1287" spans="1:16" x14ac:dyDescent="0.35">
      <c r="A1287">
        <v>1286</v>
      </c>
      <c r="B1287" t="s">
        <v>3303</v>
      </c>
      <c r="C1287" t="s">
        <v>2040</v>
      </c>
      <c r="D1287" t="str">
        <f t="shared" ref="D1287:D1350" si="23">INDEX(H:H,MATCH(C1287,G:G,0))</f>
        <v>French</v>
      </c>
      <c r="L1287">
        <v>1285</v>
      </c>
      <c r="M1287" s="2">
        <f>COUNTIFS($D$2:D1286,$M$2)/L1287</f>
        <v>0.71906614785992218</v>
      </c>
      <c r="N1287" s="2">
        <f>COUNTIFS($D$2:D1286,$N$2)/L1287</f>
        <v>0.17821011673151751</v>
      </c>
      <c r="O1287" s="2">
        <f>COUNTIFS($D$2:D1286,$O$2)/L1287</f>
        <v>7.4708171206225679E-2</v>
      </c>
      <c r="P1287" s="2">
        <f>COUNTIFS($D$2:D1286,$P$2)/L1287</f>
        <v>2.8015564202334631E-2</v>
      </c>
    </row>
    <row r="1288" spans="1:16" x14ac:dyDescent="0.35">
      <c r="A1288">
        <v>1287</v>
      </c>
      <c r="B1288" t="s">
        <v>3304</v>
      </c>
      <c r="C1288" t="s">
        <v>2004</v>
      </c>
      <c r="D1288" t="str">
        <f t="shared" si="23"/>
        <v>Germanic</v>
      </c>
      <c r="L1288">
        <v>1286</v>
      </c>
      <c r="M1288" s="2">
        <f>COUNTIFS($D$2:D1287,$M$2)/L1288</f>
        <v>0.71850699844479005</v>
      </c>
      <c r="N1288" s="2">
        <f>COUNTIFS($D$2:D1287,$N$2)/L1288</f>
        <v>0.17884914463452567</v>
      </c>
      <c r="O1288" s="2">
        <f>COUNTIFS($D$2:D1287,$O$2)/L1288</f>
        <v>7.4650077760497674E-2</v>
      </c>
      <c r="P1288" s="2">
        <f>COUNTIFS($D$2:D1287,$P$2)/L1288</f>
        <v>2.7993779160186624E-2</v>
      </c>
    </row>
    <row r="1289" spans="1:16" x14ac:dyDescent="0.35">
      <c r="A1289">
        <v>1288</v>
      </c>
      <c r="B1289" t="s">
        <v>3305</v>
      </c>
      <c r="C1289" t="s">
        <v>2004</v>
      </c>
      <c r="D1289" t="str">
        <f t="shared" si="23"/>
        <v>Germanic</v>
      </c>
      <c r="L1289">
        <v>1287</v>
      </c>
      <c r="M1289" s="2">
        <f>COUNTIFS($D$2:D1288,$M$2)/L1289</f>
        <v>0.71872571872571878</v>
      </c>
      <c r="N1289" s="2">
        <f>COUNTIFS($D$2:D1288,$N$2)/L1289</f>
        <v>0.17871017871017872</v>
      </c>
      <c r="O1289" s="2">
        <f>COUNTIFS($D$2:D1288,$O$2)/L1289</f>
        <v>7.4592074592074592E-2</v>
      </c>
      <c r="P1289" s="2">
        <f>COUNTIFS($D$2:D1288,$P$2)/L1289</f>
        <v>2.7972027972027972E-2</v>
      </c>
    </row>
    <row r="1290" spans="1:16" x14ac:dyDescent="0.35">
      <c r="A1290">
        <v>1289</v>
      </c>
      <c r="B1290" t="s">
        <v>3306</v>
      </c>
      <c r="C1290" t="s">
        <v>2004</v>
      </c>
      <c r="D1290" t="str">
        <f t="shared" si="23"/>
        <v>Germanic</v>
      </c>
      <c r="L1290">
        <v>1288</v>
      </c>
      <c r="M1290" s="2">
        <f>COUNTIFS($D$2:D1289,$M$2)/L1290</f>
        <v>0.71894409937888204</v>
      </c>
      <c r="N1290" s="2">
        <f>COUNTIFS($D$2:D1289,$N$2)/L1290</f>
        <v>0.17857142857142858</v>
      </c>
      <c r="O1290" s="2">
        <f>COUNTIFS($D$2:D1289,$O$2)/L1290</f>
        <v>7.4534161490683232E-2</v>
      </c>
      <c r="P1290" s="2">
        <f>COUNTIFS($D$2:D1289,$P$2)/L1290</f>
        <v>2.7950310559006212E-2</v>
      </c>
    </row>
    <row r="1291" spans="1:16" x14ac:dyDescent="0.35">
      <c r="A1291">
        <v>1290</v>
      </c>
      <c r="B1291" t="s">
        <v>3307</v>
      </c>
      <c r="C1291" t="s">
        <v>2004</v>
      </c>
      <c r="D1291" t="str">
        <f t="shared" si="23"/>
        <v>Germanic</v>
      </c>
      <c r="L1291">
        <v>1289</v>
      </c>
      <c r="M1291" s="2">
        <f>COUNTIFS($D$2:D1290,$M$2)/L1291</f>
        <v>0.71916214119472455</v>
      </c>
      <c r="N1291" s="2">
        <f>COUNTIFS($D$2:D1290,$N$2)/L1291</f>
        <v>0.17843289371605897</v>
      </c>
      <c r="O1291" s="2">
        <f>COUNTIFS($D$2:D1290,$O$2)/L1291</f>
        <v>7.447633824670287E-2</v>
      </c>
      <c r="P1291" s="2">
        <f>COUNTIFS($D$2:D1290,$P$2)/L1291</f>
        <v>2.7928626842513578E-2</v>
      </c>
    </row>
    <row r="1292" spans="1:16" x14ac:dyDescent="0.35">
      <c r="A1292">
        <v>1291</v>
      </c>
      <c r="B1292" t="s">
        <v>3308</v>
      </c>
      <c r="C1292" t="s">
        <v>2104</v>
      </c>
      <c r="D1292" t="str">
        <f t="shared" si="23"/>
        <v>Latin</v>
      </c>
      <c r="L1292">
        <v>1290</v>
      </c>
      <c r="M1292" s="2">
        <f>COUNTIFS($D$2:D1291,$M$2)/L1292</f>
        <v>0.7193798449612403</v>
      </c>
      <c r="N1292" s="2">
        <f>COUNTIFS($D$2:D1291,$N$2)/L1292</f>
        <v>0.17829457364341086</v>
      </c>
      <c r="O1292" s="2">
        <f>COUNTIFS($D$2:D1291,$O$2)/L1292</f>
        <v>7.441860465116279E-2</v>
      </c>
      <c r="P1292" s="2">
        <f>COUNTIFS($D$2:D1291,$P$2)/L1292</f>
        <v>2.7906976744186046E-2</v>
      </c>
    </row>
    <row r="1293" spans="1:16" x14ac:dyDescent="0.35">
      <c r="A1293">
        <v>1292</v>
      </c>
      <c r="B1293" t="s">
        <v>3309</v>
      </c>
      <c r="C1293" t="s">
        <v>2104</v>
      </c>
      <c r="D1293" t="str">
        <f t="shared" si="23"/>
        <v>Latin</v>
      </c>
      <c r="L1293">
        <v>1291</v>
      </c>
      <c r="M1293" s="2">
        <f>COUNTIFS($D$2:D1292,$M$2)/L1293</f>
        <v>0.71882261812548409</v>
      </c>
      <c r="N1293" s="2">
        <f>COUNTIFS($D$2:D1292,$N$2)/L1293</f>
        <v>0.17815646785437644</v>
      </c>
      <c r="O1293" s="2">
        <f>COUNTIFS($D$2:D1292,$O$2)/L1293</f>
        <v>7.513555383423702E-2</v>
      </c>
      <c r="P1293" s="2">
        <f>COUNTIFS($D$2:D1292,$P$2)/L1293</f>
        <v>2.7885360185902403E-2</v>
      </c>
    </row>
    <row r="1294" spans="1:16" x14ac:dyDescent="0.35">
      <c r="A1294">
        <v>1293</v>
      </c>
      <c r="B1294" t="s">
        <v>3310</v>
      </c>
      <c r="C1294" t="s">
        <v>2004</v>
      </c>
      <c r="D1294" t="str">
        <f t="shared" si="23"/>
        <v>Germanic</v>
      </c>
      <c r="L1294">
        <v>1292</v>
      </c>
      <c r="M1294" s="2">
        <f>COUNTIFS($D$2:D1293,$M$2)/L1294</f>
        <v>0.71826625386996901</v>
      </c>
      <c r="N1294" s="2">
        <f>COUNTIFS($D$2:D1293,$N$2)/L1294</f>
        <v>0.17801857585139319</v>
      </c>
      <c r="O1294" s="2">
        <f>COUNTIFS($D$2:D1293,$O$2)/L1294</f>
        <v>7.5851393188854491E-2</v>
      </c>
      <c r="P1294" s="2">
        <f>COUNTIFS($D$2:D1293,$P$2)/L1294</f>
        <v>2.7863777089783281E-2</v>
      </c>
    </row>
    <row r="1295" spans="1:16" x14ac:dyDescent="0.35">
      <c r="A1295">
        <v>1294</v>
      </c>
      <c r="B1295" t="s">
        <v>3311</v>
      </c>
      <c r="C1295" t="s">
        <v>2004</v>
      </c>
      <c r="D1295" t="str">
        <f t="shared" si="23"/>
        <v>Germanic</v>
      </c>
      <c r="L1295">
        <v>1293</v>
      </c>
      <c r="M1295" s="2">
        <f>COUNTIFS($D$2:D1294,$M$2)/L1295</f>
        <v>0.71848414539829852</v>
      </c>
      <c r="N1295" s="2">
        <f>COUNTIFS($D$2:D1294,$N$2)/L1295</f>
        <v>0.17788089713843774</v>
      </c>
      <c r="O1295" s="2">
        <f>COUNTIFS($D$2:D1294,$O$2)/L1295</f>
        <v>7.5792730085073479E-2</v>
      </c>
      <c r="P1295" s="2">
        <f>COUNTIFS($D$2:D1294,$P$2)/L1295</f>
        <v>2.7842227378190254E-2</v>
      </c>
    </row>
    <row r="1296" spans="1:16" x14ac:dyDescent="0.35">
      <c r="A1296">
        <v>1295</v>
      </c>
      <c r="B1296" t="s">
        <v>3312</v>
      </c>
      <c r="C1296" t="s">
        <v>2040</v>
      </c>
      <c r="D1296" t="str">
        <f t="shared" si="23"/>
        <v>French</v>
      </c>
      <c r="L1296">
        <v>1294</v>
      </c>
      <c r="M1296" s="2">
        <f>COUNTIFS($D$2:D1295,$M$2)/L1296</f>
        <v>0.71870170015455948</v>
      </c>
      <c r="N1296" s="2">
        <f>COUNTIFS($D$2:D1295,$N$2)/L1296</f>
        <v>0.1777434312210201</v>
      </c>
      <c r="O1296" s="2">
        <f>COUNTIFS($D$2:D1295,$O$2)/L1296</f>
        <v>7.5734157650695522E-2</v>
      </c>
      <c r="P1296" s="2">
        <f>COUNTIFS($D$2:D1295,$P$2)/L1296</f>
        <v>2.7820710973724884E-2</v>
      </c>
    </row>
    <row r="1297" spans="1:16" x14ac:dyDescent="0.35">
      <c r="A1297">
        <v>1296</v>
      </c>
      <c r="B1297" t="s">
        <v>3313</v>
      </c>
      <c r="C1297" t="s">
        <v>2104</v>
      </c>
      <c r="D1297" t="str">
        <f t="shared" si="23"/>
        <v>Latin</v>
      </c>
      <c r="L1297">
        <v>1295</v>
      </c>
      <c r="M1297" s="2">
        <f>COUNTIFS($D$2:D1296,$M$2)/L1297</f>
        <v>0.71814671814671815</v>
      </c>
      <c r="N1297" s="2">
        <f>COUNTIFS($D$2:D1296,$N$2)/L1297</f>
        <v>0.17837837837837839</v>
      </c>
      <c r="O1297" s="2">
        <f>COUNTIFS($D$2:D1296,$O$2)/L1297</f>
        <v>7.567567567567568E-2</v>
      </c>
      <c r="P1297" s="2">
        <f>COUNTIFS($D$2:D1296,$P$2)/L1297</f>
        <v>2.7799227799227798E-2</v>
      </c>
    </row>
    <row r="1298" spans="1:16" x14ac:dyDescent="0.35">
      <c r="A1298">
        <v>1297</v>
      </c>
      <c r="B1298" t="s">
        <v>3314</v>
      </c>
      <c r="C1298" t="s">
        <v>2040</v>
      </c>
      <c r="D1298" t="str">
        <f t="shared" si="23"/>
        <v>French</v>
      </c>
      <c r="L1298">
        <v>1296</v>
      </c>
      <c r="M1298" s="2">
        <f>COUNTIFS($D$2:D1297,$M$2)/L1298</f>
        <v>0.71759259259259256</v>
      </c>
      <c r="N1298" s="2">
        <f>COUNTIFS($D$2:D1297,$N$2)/L1298</f>
        <v>0.17824074074074073</v>
      </c>
      <c r="O1298" s="2">
        <f>COUNTIFS($D$2:D1297,$O$2)/L1298</f>
        <v>7.6388888888888895E-2</v>
      </c>
      <c r="P1298" s="2">
        <f>COUNTIFS($D$2:D1297,$P$2)/L1298</f>
        <v>2.7777777777777776E-2</v>
      </c>
    </row>
    <row r="1299" spans="1:16" x14ac:dyDescent="0.35">
      <c r="A1299">
        <v>1298</v>
      </c>
      <c r="B1299" t="s">
        <v>3315</v>
      </c>
      <c r="C1299" t="s">
        <v>2004</v>
      </c>
      <c r="D1299" t="str">
        <f t="shared" si="23"/>
        <v>Germanic</v>
      </c>
      <c r="L1299">
        <v>1297</v>
      </c>
      <c r="M1299" s="2">
        <f>COUNTIFS($D$2:D1298,$M$2)/L1299</f>
        <v>0.71703932151117966</v>
      </c>
      <c r="N1299" s="2">
        <f>COUNTIFS($D$2:D1298,$N$2)/L1299</f>
        <v>0.17887432536622977</v>
      </c>
      <c r="O1299" s="2">
        <f>COUNTIFS($D$2:D1298,$O$2)/L1299</f>
        <v>7.632999228989977E-2</v>
      </c>
      <c r="P1299" s="2">
        <f>COUNTIFS($D$2:D1298,$P$2)/L1299</f>
        <v>2.7756360832690823E-2</v>
      </c>
    </row>
    <row r="1300" spans="1:16" x14ac:dyDescent="0.35">
      <c r="A1300">
        <v>1299</v>
      </c>
      <c r="B1300" t="s">
        <v>3316</v>
      </c>
      <c r="C1300" t="s">
        <v>2104</v>
      </c>
      <c r="D1300" t="str">
        <f t="shared" si="23"/>
        <v>Latin</v>
      </c>
      <c r="L1300">
        <v>1298</v>
      </c>
      <c r="M1300" s="2">
        <f>COUNTIFS($D$2:D1299,$M$2)/L1300</f>
        <v>0.71725731895223421</v>
      </c>
      <c r="N1300" s="2">
        <f>COUNTIFS($D$2:D1299,$N$2)/L1300</f>
        <v>0.17873651771956856</v>
      </c>
      <c r="O1300" s="2">
        <f>COUNTIFS($D$2:D1299,$O$2)/L1300</f>
        <v>7.6271186440677971E-2</v>
      </c>
      <c r="P1300" s="2">
        <f>COUNTIFS($D$2:D1299,$P$2)/L1300</f>
        <v>2.7734976887519261E-2</v>
      </c>
    </row>
    <row r="1301" spans="1:16" x14ac:dyDescent="0.35">
      <c r="A1301">
        <v>1300</v>
      </c>
      <c r="B1301" t="s">
        <v>3317</v>
      </c>
      <c r="C1301" t="s">
        <v>2004</v>
      </c>
      <c r="D1301" t="str">
        <f t="shared" si="23"/>
        <v>Germanic</v>
      </c>
      <c r="L1301">
        <v>1299</v>
      </c>
      <c r="M1301" s="2">
        <f>COUNTIFS($D$2:D1300,$M$2)/L1301</f>
        <v>0.71670515781370281</v>
      </c>
      <c r="N1301" s="2">
        <f>COUNTIFS($D$2:D1300,$N$2)/L1301</f>
        <v>0.17859892224788299</v>
      </c>
      <c r="O1301" s="2">
        <f>COUNTIFS($D$2:D1300,$O$2)/L1301</f>
        <v>7.6982294072363358E-2</v>
      </c>
      <c r="P1301" s="2">
        <f>COUNTIFS($D$2:D1300,$P$2)/L1301</f>
        <v>2.771362586605081E-2</v>
      </c>
    </row>
    <row r="1302" spans="1:16" x14ac:dyDescent="0.35">
      <c r="A1302">
        <v>1301</v>
      </c>
      <c r="B1302" t="s">
        <v>3318</v>
      </c>
      <c r="C1302" t="s">
        <v>2004</v>
      </c>
      <c r="D1302" t="str">
        <f t="shared" si="23"/>
        <v>Germanic</v>
      </c>
      <c r="L1302">
        <v>1300</v>
      </c>
      <c r="M1302" s="2">
        <f>COUNTIFS($D$2:D1301,$M$2)/L1302</f>
        <v>0.71692307692307689</v>
      </c>
      <c r="N1302" s="2">
        <f>COUNTIFS($D$2:D1301,$N$2)/L1302</f>
        <v>0.17846153846153845</v>
      </c>
      <c r="O1302" s="2">
        <f>COUNTIFS($D$2:D1301,$O$2)/L1302</f>
        <v>7.6923076923076927E-2</v>
      </c>
      <c r="P1302" s="2">
        <f>COUNTIFS($D$2:D1301,$P$2)/L1302</f>
        <v>2.7692307692307693E-2</v>
      </c>
    </row>
    <row r="1303" spans="1:16" x14ac:dyDescent="0.35">
      <c r="A1303">
        <v>1302</v>
      </c>
      <c r="B1303" t="s">
        <v>3319</v>
      </c>
      <c r="C1303" t="s">
        <v>2004</v>
      </c>
      <c r="D1303" t="str">
        <f t="shared" si="23"/>
        <v>Germanic</v>
      </c>
      <c r="L1303">
        <v>1301</v>
      </c>
      <c r="M1303" s="2">
        <f>COUNTIFS($D$2:D1302,$M$2)/L1303</f>
        <v>0.71714066102997698</v>
      </c>
      <c r="N1303" s="2">
        <f>COUNTIFS($D$2:D1302,$N$2)/L1303</f>
        <v>0.17832436587240585</v>
      </c>
      <c r="O1303" s="2">
        <f>COUNTIFS($D$2:D1302,$O$2)/L1303</f>
        <v>7.6863950807071479E-2</v>
      </c>
      <c r="P1303" s="2">
        <f>COUNTIFS($D$2:D1302,$P$2)/L1303</f>
        <v>2.7671022290545733E-2</v>
      </c>
    </row>
    <row r="1304" spans="1:16" x14ac:dyDescent="0.35">
      <c r="A1304">
        <v>1303</v>
      </c>
      <c r="B1304" t="s">
        <v>3320</v>
      </c>
      <c r="C1304" t="s">
        <v>2004</v>
      </c>
      <c r="D1304" t="str">
        <f t="shared" si="23"/>
        <v>Germanic</v>
      </c>
      <c r="L1304">
        <v>1302</v>
      </c>
      <c r="M1304" s="2">
        <f>COUNTIFS($D$2:D1303,$M$2)/L1304</f>
        <v>0.71735791090629797</v>
      </c>
      <c r="N1304" s="2">
        <f>COUNTIFS($D$2:D1303,$N$2)/L1304</f>
        <v>0.1781874039938556</v>
      </c>
      <c r="O1304" s="2">
        <f>COUNTIFS($D$2:D1303,$O$2)/L1304</f>
        <v>7.6804915514592939E-2</v>
      </c>
      <c r="P1304" s="2">
        <f>COUNTIFS($D$2:D1303,$P$2)/L1304</f>
        <v>2.7649769585253458E-2</v>
      </c>
    </row>
    <row r="1305" spans="1:16" x14ac:dyDescent="0.35">
      <c r="A1305">
        <v>1304</v>
      </c>
      <c r="B1305" t="s">
        <v>3321</v>
      </c>
      <c r="C1305" t="s">
        <v>2004</v>
      </c>
      <c r="D1305" t="str">
        <f t="shared" si="23"/>
        <v>Germanic</v>
      </c>
      <c r="L1305">
        <v>1303</v>
      </c>
      <c r="M1305" s="2">
        <f>COUNTIFS($D$2:D1304,$M$2)/L1305</f>
        <v>0.71757482732156563</v>
      </c>
      <c r="N1305" s="2">
        <f>COUNTIFS($D$2:D1304,$N$2)/L1305</f>
        <v>0.1780506523407521</v>
      </c>
      <c r="O1305" s="2">
        <f>COUNTIFS($D$2:D1304,$O$2)/L1305</f>
        <v>7.6745970836531077E-2</v>
      </c>
      <c r="P1305" s="2">
        <f>COUNTIFS($D$2:D1304,$P$2)/L1305</f>
        <v>2.7628549501151189E-2</v>
      </c>
    </row>
    <row r="1306" spans="1:16" x14ac:dyDescent="0.35">
      <c r="A1306">
        <v>1305</v>
      </c>
      <c r="B1306" t="s">
        <v>3322</v>
      </c>
      <c r="C1306" t="s">
        <v>2104</v>
      </c>
      <c r="D1306" t="str">
        <f t="shared" si="23"/>
        <v>Latin</v>
      </c>
      <c r="L1306">
        <v>1304</v>
      </c>
      <c r="M1306" s="2">
        <f>COUNTIFS($D$2:D1305,$M$2)/L1306</f>
        <v>0.71779141104294475</v>
      </c>
      <c r="N1306" s="2">
        <f>COUNTIFS($D$2:D1305,$N$2)/L1306</f>
        <v>0.17791411042944785</v>
      </c>
      <c r="O1306" s="2">
        <f>COUNTIFS($D$2:D1305,$O$2)/L1306</f>
        <v>7.6687116564417179E-2</v>
      </c>
      <c r="P1306" s="2">
        <f>COUNTIFS($D$2:D1305,$P$2)/L1306</f>
        <v>2.7607361963190184E-2</v>
      </c>
    </row>
    <row r="1307" spans="1:16" x14ac:dyDescent="0.35">
      <c r="A1307">
        <v>1306</v>
      </c>
      <c r="B1307" t="s">
        <v>3323</v>
      </c>
      <c r="C1307" t="s">
        <v>2004</v>
      </c>
      <c r="D1307" t="str">
        <f t="shared" si="23"/>
        <v>Germanic</v>
      </c>
      <c r="L1307">
        <v>1305</v>
      </c>
      <c r="M1307" s="2">
        <f>COUNTIFS($D$2:D1306,$M$2)/L1307</f>
        <v>0.71724137931034482</v>
      </c>
      <c r="N1307" s="2">
        <f>COUNTIFS($D$2:D1306,$N$2)/L1307</f>
        <v>0.17777777777777778</v>
      </c>
      <c r="O1307" s="2">
        <f>COUNTIFS($D$2:D1306,$O$2)/L1307</f>
        <v>7.7394636015325674E-2</v>
      </c>
      <c r="P1307" s="2">
        <f>COUNTIFS($D$2:D1306,$P$2)/L1307</f>
        <v>2.7586206896551724E-2</v>
      </c>
    </row>
    <row r="1308" spans="1:16" x14ac:dyDescent="0.35">
      <c r="A1308">
        <v>1307</v>
      </c>
      <c r="B1308" t="s">
        <v>3324</v>
      </c>
      <c r="C1308" t="s">
        <v>2104</v>
      </c>
      <c r="D1308" t="str">
        <f t="shared" si="23"/>
        <v>Latin</v>
      </c>
      <c r="L1308">
        <v>1306</v>
      </c>
      <c r="M1308" s="2">
        <f>COUNTIFS($D$2:D1307,$M$2)/L1308</f>
        <v>0.71745788667687593</v>
      </c>
      <c r="N1308" s="2">
        <f>COUNTIFS($D$2:D1307,$N$2)/L1308</f>
        <v>0.1776416539050536</v>
      </c>
      <c r="O1308" s="2">
        <f>COUNTIFS($D$2:D1307,$O$2)/L1308</f>
        <v>7.7335375191424194E-2</v>
      </c>
      <c r="P1308" s="2">
        <f>COUNTIFS($D$2:D1307,$P$2)/L1308</f>
        <v>2.7565084226646247E-2</v>
      </c>
    </row>
    <row r="1309" spans="1:16" x14ac:dyDescent="0.35">
      <c r="A1309">
        <v>1308</v>
      </c>
      <c r="B1309" t="s">
        <v>3325</v>
      </c>
      <c r="C1309" t="s">
        <v>2321</v>
      </c>
      <c r="D1309" t="str">
        <f t="shared" si="23"/>
        <v>Other</v>
      </c>
      <c r="L1309">
        <v>1307</v>
      </c>
      <c r="M1309" s="2">
        <f>COUNTIFS($D$2:D1308,$M$2)/L1309</f>
        <v>0.71690895179801073</v>
      </c>
      <c r="N1309" s="2">
        <f>COUNTIFS($D$2:D1308,$N$2)/L1309</f>
        <v>0.17750573833205815</v>
      </c>
      <c r="O1309" s="2">
        <f>COUNTIFS($D$2:D1308,$O$2)/L1309</f>
        <v>7.8041315990818663E-2</v>
      </c>
      <c r="P1309" s="2">
        <f>COUNTIFS($D$2:D1308,$P$2)/L1309</f>
        <v>2.754399387911247E-2</v>
      </c>
    </row>
    <row r="1310" spans="1:16" x14ac:dyDescent="0.35">
      <c r="A1310">
        <v>1309</v>
      </c>
      <c r="B1310" t="s">
        <v>3326</v>
      </c>
      <c r="C1310" t="s">
        <v>2004</v>
      </c>
      <c r="D1310" t="str">
        <f t="shared" si="23"/>
        <v>Germanic</v>
      </c>
      <c r="L1310">
        <v>1308</v>
      </c>
      <c r="M1310" s="2">
        <f>COUNTIFS($D$2:D1309,$M$2)/L1310</f>
        <v>0.71636085626911317</v>
      </c>
      <c r="N1310" s="2">
        <f>COUNTIFS($D$2:D1309,$N$2)/L1310</f>
        <v>0.17737003058103976</v>
      </c>
      <c r="O1310" s="2">
        <f>COUNTIFS($D$2:D1309,$O$2)/L1310</f>
        <v>7.7981651376146793E-2</v>
      </c>
      <c r="P1310" s="2">
        <f>COUNTIFS($D$2:D1309,$P$2)/L1310</f>
        <v>2.8287461773700305E-2</v>
      </c>
    </row>
    <row r="1311" spans="1:16" x14ac:dyDescent="0.35">
      <c r="A1311">
        <v>1310</v>
      </c>
      <c r="B1311" t="s">
        <v>3327</v>
      </c>
      <c r="C1311" t="s">
        <v>2004</v>
      </c>
      <c r="D1311" t="str">
        <f t="shared" si="23"/>
        <v>Germanic</v>
      </c>
      <c r="L1311">
        <v>1309</v>
      </c>
      <c r="M1311" s="2">
        <f>COUNTIFS($D$2:D1310,$M$2)/L1311</f>
        <v>0.71657754010695185</v>
      </c>
      <c r="N1311" s="2">
        <f>COUNTIFS($D$2:D1310,$N$2)/L1311</f>
        <v>0.17723453017570664</v>
      </c>
      <c r="O1311" s="2">
        <f>COUNTIFS($D$2:D1310,$O$2)/L1311</f>
        <v>7.792207792207792E-2</v>
      </c>
      <c r="P1311" s="2">
        <f>COUNTIFS($D$2:D1310,$P$2)/L1311</f>
        <v>2.8265851795263561E-2</v>
      </c>
    </row>
    <row r="1312" spans="1:16" x14ac:dyDescent="0.35">
      <c r="A1312">
        <v>1311</v>
      </c>
      <c r="B1312" t="s">
        <v>3328</v>
      </c>
      <c r="C1312" t="s">
        <v>2040</v>
      </c>
      <c r="D1312" t="str">
        <f t="shared" si="23"/>
        <v>French</v>
      </c>
      <c r="L1312">
        <v>1310</v>
      </c>
      <c r="M1312" s="2">
        <f>COUNTIFS($D$2:D1311,$M$2)/L1312</f>
        <v>0.71679389312977104</v>
      </c>
      <c r="N1312" s="2">
        <f>COUNTIFS($D$2:D1311,$N$2)/L1312</f>
        <v>0.17709923664122137</v>
      </c>
      <c r="O1312" s="2">
        <f>COUNTIFS($D$2:D1311,$O$2)/L1312</f>
        <v>7.786259541984733E-2</v>
      </c>
      <c r="P1312" s="2">
        <f>COUNTIFS($D$2:D1311,$P$2)/L1312</f>
        <v>2.8244274809160305E-2</v>
      </c>
    </row>
    <row r="1313" spans="1:16" x14ac:dyDescent="0.35">
      <c r="A1313">
        <v>1312</v>
      </c>
      <c r="B1313" t="s">
        <v>3329</v>
      </c>
      <c r="C1313" t="s">
        <v>2104</v>
      </c>
      <c r="D1313" t="str">
        <f t="shared" si="23"/>
        <v>Latin</v>
      </c>
      <c r="L1313">
        <v>1311</v>
      </c>
      <c r="M1313" s="2">
        <f>COUNTIFS($D$2:D1312,$M$2)/L1313</f>
        <v>0.71624713958810071</v>
      </c>
      <c r="N1313" s="2">
        <f>COUNTIFS($D$2:D1312,$N$2)/L1313</f>
        <v>0.17772692601067888</v>
      </c>
      <c r="O1313" s="2">
        <f>COUNTIFS($D$2:D1312,$O$2)/L1313</f>
        <v>7.780320366132723E-2</v>
      </c>
      <c r="P1313" s="2">
        <f>COUNTIFS($D$2:D1312,$P$2)/L1313</f>
        <v>2.8222730739893211E-2</v>
      </c>
    </row>
    <row r="1314" spans="1:16" x14ac:dyDescent="0.35">
      <c r="A1314">
        <v>1313</v>
      </c>
      <c r="B1314" t="s">
        <v>3330</v>
      </c>
      <c r="C1314" t="s">
        <v>2004</v>
      </c>
      <c r="D1314" t="str">
        <f t="shared" si="23"/>
        <v>Germanic</v>
      </c>
      <c r="L1314">
        <v>1312</v>
      </c>
      <c r="M1314" s="2">
        <f>COUNTIFS($D$2:D1313,$M$2)/L1314</f>
        <v>0.71570121951219512</v>
      </c>
      <c r="N1314" s="2">
        <f>COUNTIFS($D$2:D1313,$N$2)/L1314</f>
        <v>0.17759146341463414</v>
      </c>
      <c r="O1314" s="2">
        <f>COUNTIFS($D$2:D1313,$O$2)/L1314</f>
        <v>7.850609756097561E-2</v>
      </c>
      <c r="P1314" s="2">
        <f>COUNTIFS($D$2:D1313,$P$2)/L1314</f>
        <v>2.8201219512195123E-2</v>
      </c>
    </row>
    <row r="1315" spans="1:16" x14ac:dyDescent="0.35">
      <c r="A1315">
        <v>1314</v>
      </c>
      <c r="B1315" t="s">
        <v>3331</v>
      </c>
      <c r="C1315" t="s">
        <v>2004</v>
      </c>
      <c r="D1315" t="str">
        <f t="shared" si="23"/>
        <v>Germanic</v>
      </c>
      <c r="L1315">
        <v>1313</v>
      </c>
      <c r="M1315" s="2">
        <f>COUNTIFS($D$2:D1314,$M$2)/L1315</f>
        <v>0.71591774562071597</v>
      </c>
      <c r="N1315" s="2">
        <f>COUNTIFS($D$2:D1314,$N$2)/L1315</f>
        <v>0.17745620715917745</v>
      </c>
      <c r="O1315" s="2">
        <f>COUNTIFS($D$2:D1314,$O$2)/L1315</f>
        <v>7.8446306169078453E-2</v>
      </c>
      <c r="P1315" s="2">
        <f>COUNTIFS($D$2:D1314,$P$2)/L1315</f>
        <v>2.8179741051028179E-2</v>
      </c>
    </row>
    <row r="1316" spans="1:16" x14ac:dyDescent="0.35">
      <c r="A1316">
        <v>1315</v>
      </c>
      <c r="B1316" t="s">
        <v>3332</v>
      </c>
      <c r="C1316" t="s">
        <v>2004</v>
      </c>
      <c r="D1316" t="str">
        <f t="shared" si="23"/>
        <v>Germanic</v>
      </c>
      <c r="L1316">
        <v>1314</v>
      </c>
      <c r="M1316" s="2">
        <f>COUNTIFS($D$2:D1315,$M$2)/L1316</f>
        <v>0.71613394216133941</v>
      </c>
      <c r="N1316" s="2">
        <f>COUNTIFS($D$2:D1315,$N$2)/L1316</f>
        <v>0.17732115677321156</v>
      </c>
      <c r="O1316" s="2">
        <f>COUNTIFS($D$2:D1315,$O$2)/L1316</f>
        <v>7.8386605783866053E-2</v>
      </c>
      <c r="P1316" s="2">
        <f>COUNTIFS($D$2:D1315,$P$2)/L1316</f>
        <v>2.8158295281582951E-2</v>
      </c>
    </row>
    <row r="1317" spans="1:16" x14ac:dyDescent="0.35">
      <c r="A1317">
        <v>1316</v>
      </c>
      <c r="B1317" t="s">
        <v>3333</v>
      </c>
      <c r="C1317" t="s">
        <v>2004</v>
      </c>
      <c r="D1317" t="str">
        <f t="shared" si="23"/>
        <v>Germanic</v>
      </c>
      <c r="L1317">
        <v>1315</v>
      </c>
      <c r="M1317" s="2">
        <f>COUNTIFS($D$2:D1316,$M$2)/L1317</f>
        <v>0.71634980988593155</v>
      </c>
      <c r="N1317" s="2">
        <f>COUNTIFS($D$2:D1316,$N$2)/L1317</f>
        <v>0.17718631178707225</v>
      </c>
      <c r="O1317" s="2">
        <f>COUNTIFS($D$2:D1316,$O$2)/L1317</f>
        <v>7.8326996197718629E-2</v>
      </c>
      <c r="P1317" s="2">
        <f>COUNTIFS($D$2:D1316,$P$2)/L1317</f>
        <v>2.8136882129277566E-2</v>
      </c>
    </row>
    <row r="1318" spans="1:16" x14ac:dyDescent="0.35">
      <c r="A1318">
        <v>1317</v>
      </c>
      <c r="B1318" t="s">
        <v>3334</v>
      </c>
      <c r="C1318" t="s">
        <v>2321</v>
      </c>
      <c r="D1318" t="str">
        <f t="shared" si="23"/>
        <v>Other</v>
      </c>
      <c r="L1318">
        <v>1316</v>
      </c>
      <c r="M1318" s="2">
        <f>COUNTIFS($D$2:D1317,$M$2)/L1318</f>
        <v>0.71656534954407292</v>
      </c>
      <c r="N1318" s="2">
        <f>COUNTIFS($D$2:D1317,$N$2)/L1318</f>
        <v>0.17705167173252279</v>
      </c>
      <c r="O1318" s="2">
        <f>COUNTIFS($D$2:D1317,$O$2)/L1318</f>
        <v>7.826747720364742E-2</v>
      </c>
      <c r="P1318" s="2">
        <f>COUNTIFS($D$2:D1317,$P$2)/L1318</f>
        <v>2.8115501519756839E-2</v>
      </c>
    </row>
    <row r="1319" spans="1:16" x14ac:dyDescent="0.35">
      <c r="A1319">
        <v>1318</v>
      </c>
      <c r="B1319" t="s">
        <v>3335</v>
      </c>
      <c r="C1319" t="s">
        <v>2040</v>
      </c>
      <c r="D1319" t="str">
        <f t="shared" si="23"/>
        <v>French</v>
      </c>
      <c r="L1319">
        <v>1317</v>
      </c>
      <c r="M1319" s="2">
        <f>COUNTIFS($D$2:D1318,$M$2)/L1319</f>
        <v>0.71602126044039482</v>
      </c>
      <c r="N1319" s="2">
        <f>COUNTIFS($D$2:D1318,$N$2)/L1319</f>
        <v>0.17691723614274868</v>
      </c>
      <c r="O1319" s="2">
        <f>COUNTIFS($D$2:D1318,$O$2)/L1319</f>
        <v>7.8208048595292332E-2</v>
      </c>
      <c r="P1319" s="2">
        <f>COUNTIFS($D$2:D1318,$P$2)/L1319</f>
        <v>2.8853454821564161E-2</v>
      </c>
    </row>
    <row r="1320" spans="1:16" x14ac:dyDescent="0.35">
      <c r="A1320">
        <v>1319</v>
      </c>
      <c r="B1320" t="s">
        <v>3336</v>
      </c>
      <c r="C1320" t="s">
        <v>2004</v>
      </c>
      <c r="D1320" t="str">
        <f t="shared" si="23"/>
        <v>Germanic</v>
      </c>
      <c r="L1320">
        <v>1318</v>
      </c>
      <c r="M1320" s="2">
        <f>COUNTIFS($D$2:D1319,$M$2)/L1320</f>
        <v>0.71547799696509862</v>
      </c>
      <c r="N1320" s="2">
        <f>COUNTIFS($D$2:D1319,$N$2)/L1320</f>
        <v>0.17754172989377845</v>
      </c>
      <c r="O1320" s="2">
        <f>COUNTIFS($D$2:D1319,$O$2)/L1320</f>
        <v>7.8148710166919572E-2</v>
      </c>
      <c r="P1320" s="2">
        <f>COUNTIFS($D$2:D1319,$P$2)/L1320</f>
        <v>2.8831562974203338E-2</v>
      </c>
    </row>
    <row r="1321" spans="1:16" x14ac:dyDescent="0.35">
      <c r="A1321">
        <v>1320</v>
      </c>
      <c r="B1321" t="s">
        <v>3337</v>
      </c>
      <c r="C1321" t="s">
        <v>2040</v>
      </c>
      <c r="D1321" t="str">
        <f t="shared" si="23"/>
        <v>French</v>
      </c>
      <c r="L1321">
        <v>1319</v>
      </c>
      <c r="M1321" s="2">
        <f>COUNTIFS($D$2:D1320,$M$2)/L1321</f>
        <v>0.71569370735405613</v>
      </c>
      <c r="N1321" s="2">
        <f>COUNTIFS($D$2:D1320,$N$2)/L1321</f>
        <v>0.177407126611069</v>
      </c>
      <c r="O1321" s="2">
        <f>COUNTIFS($D$2:D1320,$O$2)/L1321</f>
        <v>7.8089461713419253E-2</v>
      </c>
      <c r="P1321" s="2">
        <f>COUNTIFS($D$2:D1320,$P$2)/L1321</f>
        <v>2.8809704321455649E-2</v>
      </c>
    </row>
    <row r="1322" spans="1:16" x14ac:dyDescent="0.35">
      <c r="A1322">
        <v>1321</v>
      </c>
      <c r="B1322" t="s">
        <v>3338</v>
      </c>
      <c r="C1322" t="s">
        <v>2040</v>
      </c>
      <c r="D1322" t="str">
        <f t="shared" si="23"/>
        <v>French</v>
      </c>
      <c r="L1322">
        <v>1320</v>
      </c>
      <c r="M1322" s="2">
        <f>COUNTIFS($D$2:D1321,$M$2)/L1322</f>
        <v>0.7151515151515152</v>
      </c>
      <c r="N1322" s="2">
        <f>COUNTIFS($D$2:D1321,$N$2)/L1322</f>
        <v>0.17803030303030304</v>
      </c>
      <c r="O1322" s="2">
        <f>COUNTIFS($D$2:D1321,$O$2)/L1322</f>
        <v>7.8030303030303033E-2</v>
      </c>
      <c r="P1322" s="2">
        <f>COUNTIFS($D$2:D1321,$P$2)/L1322</f>
        <v>2.8787878787878789E-2</v>
      </c>
    </row>
    <row r="1323" spans="1:16" x14ac:dyDescent="0.35">
      <c r="A1323">
        <v>1322</v>
      </c>
      <c r="B1323" t="s">
        <v>3339</v>
      </c>
      <c r="C1323" t="s">
        <v>2004</v>
      </c>
      <c r="D1323" t="str">
        <f t="shared" si="23"/>
        <v>Germanic</v>
      </c>
      <c r="L1323">
        <v>1321</v>
      </c>
      <c r="M1323" s="2">
        <f>COUNTIFS($D$2:D1322,$M$2)/L1323</f>
        <v>0.71461014383043153</v>
      </c>
      <c r="N1323" s="2">
        <f>COUNTIFS($D$2:D1322,$N$2)/L1323</f>
        <v>0.17865253595760788</v>
      </c>
      <c r="O1323" s="2">
        <f>COUNTIFS($D$2:D1322,$O$2)/L1323</f>
        <v>7.797123391370174E-2</v>
      </c>
      <c r="P1323" s="2">
        <f>COUNTIFS($D$2:D1322,$P$2)/L1323</f>
        <v>2.8766086298258896E-2</v>
      </c>
    </row>
    <row r="1324" spans="1:16" x14ac:dyDescent="0.35">
      <c r="A1324">
        <v>1323</v>
      </c>
      <c r="B1324" t="s">
        <v>3340</v>
      </c>
      <c r="C1324" t="s">
        <v>2004</v>
      </c>
      <c r="D1324" t="str">
        <f t="shared" si="23"/>
        <v>Germanic</v>
      </c>
      <c r="L1324">
        <v>1322</v>
      </c>
      <c r="M1324" s="2">
        <f>COUNTIFS($D$2:D1323,$M$2)/L1324</f>
        <v>0.71482602118003025</v>
      </c>
      <c r="N1324" s="2">
        <f>COUNTIFS($D$2:D1323,$N$2)/L1324</f>
        <v>0.17851739788199697</v>
      </c>
      <c r="O1324" s="2">
        <f>COUNTIFS($D$2:D1323,$O$2)/L1324</f>
        <v>7.7912254160363084E-2</v>
      </c>
      <c r="P1324" s="2">
        <f>COUNTIFS($D$2:D1323,$P$2)/L1324</f>
        <v>2.8744326777609682E-2</v>
      </c>
    </row>
    <row r="1325" spans="1:16" x14ac:dyDescent="0.35">
      <c r="A1325">
        <v>1324</v>
      </c>
      <c r="B1325" t="s">
        <v>3341</v>
      </c>
      <c r="C1325" t="s">
        <v>2040</v>
      </c>
      <c r="D1325" t="str">
        <f t="shared" si="23"/>
        <v>French</v>
      </c>
      <c r="L1325">
        <v>1323</v>
      </c>
      <c r="M1325" s="2">
        <f>COUNTIFS($D$2:D1324,$M$2)/L1325</f>
        <v>0.71504157218442932</v>
      </c>
      <c r="N1325" s="2">
        <f>COUNTIFS($D$2:D1324,$N$2)/L1325</f>
        <v>0.17838246409674982</v>
      </c>
      <c r="O1325" s="2">
        <f>COUNTIFS($D$2:D1324,$O$2)/L1325</f>
        <v>7.7853363567649284E-2</v>
      </c>
      <c r="P1325" s="2">
        <f>COUNTIFS($D$2:D1324,$P$2)/L1325</f>
        <v>2.872260015117158E-2</v>
      </c>
    </row>
    <row r="1326" spans="1:16" x14ac:dyDescent="0.35">
      <c r="A1326">
        <v>1325</v>
      </c>
      <c r="B1326" t="s">
        <v>3342</v>
      </c>
      <c r="C1326" t="s">
        <v>2004</v>
      </c>
      <c r="D1326" t="str">
        <f t="shared" si="23"/>
        <v>Germanic</v>
      </c>
      <c r="L1326">
        <v>1324</v>
      </c>
      <c r="M1326" s="2">
        <f>COUNTIFS($D$2:D1325,$M$2)/L1326</f>
        <v>0.71450151057401812</v>
      </c>
      <c r="N1326" s="2">
        <f>COUNTIFS($D$2:D1325,$N$2)/L1326</f>
        <v>0.17900302114803626</v>
      </c>
      <c r="O1326" s="2">
        <f>COUNTIFS($D$2:D1325,$O$2)/L1326</f>
        <v>7.7794561933534748E-2</v>
      </c>
      <c r="P1326" s="2">
        <f>COUNTIFS($D$2:D1325,$P$2)/L1326</f>
        <v>2.8700906344410877E-2</v>
      </c>
    </row>
    <row r="1327" spans="1:16" x14ac:dyDescent="0.35">
      <c r="A1327">
        <v>1326</v>
      </c>
      <c r="B1327" t="s">
        <v>3343</v>
      </c>
      <c r="C1327" t="s">
        <v>2004</v>
      </c>
      <c r="D1327" t="str">
        <f t="shared" si="23"/>
        <v>Germanic</v>
      </c>
      <c r="L1327">
        <v>1325</v>
      </c>
      <c r="M1327" s="2">
        <f>COUNTIFS($D$2:D1326,$M$2)/L1327</f>
        <v>0.71471698113207549</v>
      </c>
      <c r="N1327" s="2">
        <f>COUNTIFS($D$2:D1326,$N$2)/L1327</f>
        <v>0.17886792452830189</v>
      </c>
      <c r="O1327" s="2">
        <f>COUNTIFS($D$2:D1326,$O$2)/L1327</f>
        <v>7.7735849056603773E-2</v>
      </c>
      <c r="P1327" s="2">
        <f>COUNTIFS($D$2:D1326,$P$2)/L1327</f>
        <v>2.8679245283018868E-2</v>
      </c>
    </row>
    <row r="1328" spans="1:16" x14ac:dyDescent="0.35">
      <c r="A1328">
        <v>1327</v>
      </c>
      <c r="B1328" t="s">
        <v>3344</v>
      </c>
      <c r="C1328" t="s">
        <v>2626</v>
      </c>
      <c r="D1328" t="str">
        <f t="shared" si="23"/>
        <v>Other</v>
      </c>
      <c r="L1328">
        <v>1326</v>
      </c>
      <c r="M1328" s="2">
        <f>COUNTIFS($D$2:D1327,$M$2)/L1328</f>
        <v>0.71493212669683259</v>
      </c>
      <c r="N1328" s="2">
        <f>COUNTIFS($D$2:D1327,$N$2)/L1328</f>
        <v>0.17873303167420815</v>
      </c>
      <c r="O1328" s="2">
        <f>COUNTIFS($D$2:D1327,$O$2)/L1328</f>
        <v>7.7677224736048267E-2</v>
      </c>
      <c r="P1328" s="2">
        <f>COUNTIFS($D$2:D1327,$P$2)/L1328</f>
        <v>2.8657616892911009E-2</v>
      </c>
    </row>
    <row r="1329" spans="1:16" x14ac:dyDescent="0.35">
      <c r="A1329">
        <v>1328</v>
      </c>
      <c r="B1329" t="s">
        <v>3345</v>
      </c>
      <c r="C1329" t="s">
        <v>2004</v>
      </c>
      <c r="D1329" t="str">
        <f t="shared" si="23"/>
        <v>Germanic</v>
      </c>
      <c r="L1329">
        <v>1327</v>
      </c>
      <c r="M1329" s="2">
        <f>COUNTIFS($D$2:D1328,$M$2)/L1329</f>
        <v>0.71439336850037682</v>
      </c>
      <c r="N1329" s="2">
        <f>COUNTIFS($D$2:D1328,$N$2)/L1329</f>
        <v>0.17859834212509421</v>
      </c>
      <c r="O1329" s="2">
        <f>COUNTIFS($D$2:D1328,$O$2)/L1329</f>
        <v>7.7618688771665417E-2</v>
      </c>
      <c r="P1329" s="2">
        <f>COUNTIFS($D$2:D1328,$P$2)/L1329</f>
        <v>2.9389600602863601E-2</v>
      </c>
    </row>
    <row r="1330" spans="1:16" x14ac:dyDescent="0.35">
      <c r="A1330">
        <v>1329</v>
      </c>
      <c r="B1330" t="s">
        <v>3346</v>
      </c>
      <c r="C1330" t="s">
        <v>2004</v>
      </c>
      <c r="D1330" t="str">
        <f t="shared" si="23"/>
        <v>Germanic</v>
      </c>
      <c r="L1330">
        <v>1328</v>
      </c>
      <c r="M1330" s="2">
        <f>COUNTIFS($D$2:D1329,$M$2)/L1330</f>
        <v>0.71460843373493976</v>
      </c>
      <c r="N1330" s="2">
        <f>COUNTIFS($D$2:D1329,$N$2)/L1330</f>
        <v>0.17846385542168675</v>
      </c>
      <c r="O1330" s="2">
        <f>COUNTIFS($D$2:D1329,$O$2)/L1330</f>
        <v>7.7560240963855429E-2</v>
      </c>
      <c r="P1330" s="2">
        <f>COUNTIFS($D$2:D1329,$P$2)/L1330</f>
        <v>2.9367469879518073E-2</v>
      </c>
    </row>
    <row r="1331" spans="1:16" x14ac:dyDescent="0.35">
      <c r="A1331">
        <v>1330</v>
      </c>
      <c r="B1331" t="s">
        <v>3347</v>
      </c>
      <c r="C1331" t="s">
        <v>2004</v>
      </c>
      <c r="D1331" t="str">
        <f t="shared" si="23"/>
        <v>Germanic</v>
      </c>
      <c r="L1331">
        <v>1329</v>
      </c>
      <c r="M1331" s="2">
        <f>COUNTIFS($D$2:D1330,$M$2)/L1331</f>
        <v>0.71482317531978934</v>
      </c>
      <c r="N1331" s="2">
        <f>COUNTIFS($D$2:D1330,$N$2)/L1331</f>
        <v>0.17832957110609482</v>
      </c>
      <c r="O1331" s="2">
        <f>COUNTIFS($D$2:D1330,$O$2)/L1331</f>
        <v>7.7501881113619261E-2</v>
      </c>
      <c r="P1331" s="2">
        <f>COUNTIFS($D$2:D1330,$P$2)/L1331</f>
        <v>2.9345372460496615E-2</v>
      </c>
    </row>
    <row r="1332" spans="1:16" x14ac:dyDescent="0.35">
      <c r="A1332">
        <v>1331</v>
      </c>
      <c r="B1332" t="s">
        <v>3348</v>
      </c>
      <c r="C1332" t="s">
        <v>2040</v>
      </c>
      <c r="D1332" t="str">
        <f t="shared" si="23"/>
        <v>French</v>
      </c>
      <c r="L1332">
        <v>1330</v>
      </c>
      <c r="M1332" s="2">
        <f>COUNTIFS($D$2:D1331,$M$2)/L1332</f>
        <v>0.71503759398496236</v>
      </c>
      <c r="N1332" s="2">
        <f>COUNTIFS($D$2:D1331,$N$2)/L1332</f>
        <v>0.17819548872180452</v>
      </c>
      <c r="O1332" s="2">
        <f>COUNTIFS($D$2:D1331,$O$2)/L1332</f>
        <v>7.7443609022556398E-2</v>
      </c>
      <c r="P1332" s="2">
        <f>COUNTIFS($D$2:D1331,$P$2)/L1332</f>
        <v>2.9323308270676692E-2</v>
      </c>
    </row>
    <row r="1333" spans="1:16" x14ac:dyDescent="0.35">
      <c r="A1333">
        <v>1332</v>
      </c>
      <c r="B1333" t="s">
        <v>3349</v>
      </c>
      <c r="C1333" t="s">
        <v>2004</v>
      </c>
      <c r="D1333" t="str">
        <f t="shared" si="23"/>
        <v>Germanic</v>
      </c>
      <c r="L1333">
        <v>1331</v>
      </c>
      <c r="M1333" s="2">
        <f>COUNTIFS($D$2:D1332,$M$2)/L1333</f>
        <v>0.71450037565740043</v>
      </c>
      <c r="N1333" s="2">
        <f>COUNTIFS($D$2:D1332,$N$2)/L1333</f>
        <v>0.17881292261457551</v>
      </c>
      <c r="O1333" s="2">
        <f>COUNTIFS($D$2:D1332,$O$2)/L1333</f>
        <v>7.7385424492862509E-2</v>
      </c>
      <c r="P1333" s="2">
        <f>COUNTIFS($D$2:D1332,$P$2)/L1333</f>
        <v>2.9301277235161533E-2</v>
      </c>
    </row>
    <row r="1334" spans="1:16" x14ac:dyDescent="0.35">
      <c r="A1334">
        <v>1333</v>
      </c>
      <c r="B1334" t="s">
        <v>3350</v>
      </c>
      <c r="C1334" t="s">
        <v>2040</v>
      </c>
      <c r="D1334" t="str">
        <f t="shared" si="23"/>
        <v>French</v>
      </c>
      <c r="L1334">
        <v>1332</v>
      </c>
      <c r="M1334" s="2">
        <f>COUNTIFS($D$2:D1333,$M$2)/L1334</f>
        <v>0.71471471471471471</v>
      </c>
      <c r="N1334" s="2">
        <f>COUNTIFS($D$2:D1333,$N$2)/L1334</f>
        <v>0.17867867867867868</v>
      </c>
      <c r="O1334" s="2">
        <f>COUNTIFS($D$2:D1333,$O$2)/L1334</f>
        <v>7.7327327327327333E-2</v>
      </c>
      <c r="P1334" s="2">
        <f>COUNTIFS($D$2:D1333,$P$2)/L1334</f>
        <v>2.9279279279279279E-2</v>
      </c>
    </row>
    <row r="1335" spans="1:16" x14ac:dyDescent="0.35">
      <c r="A1335">
        <v>1334</v>
      </c>
      <c r="B1335" t="s">
        <v>3351</v>
      </c>
      <c r="C1335" t="s">
        <v>2040</v>
      </c>
      <c r="D1335" t="str">
        <f t="shared" si="23"/>
        <v>French</v>
      </c>
      <c r="L1335">
        <v>1333</v>
      </c>
      <c r="M1335" s="2">
        <f>COUNTIFS($D$2:D1334,$M$2)/L1335</f>
        <v>0.71417854463615904</v>
      </c>
      <c r="N1335" s="2">
        <f>COUNTIFS($D$2:D1334,$N$2)/L1335</f>
        <v>0.17929482370592648</v>
      </c>
      <c r="O1335" s="2">
        <f>COUNTIFS($D$2:D1334,$O$2)/L1335</f>
        <v>7.7269317329332329E-2</v>
      </c>
      <c r="P1335" s="2">
        <f>COUNTIFS($D$2:D1334,$P$2)/L1335</f>
        <v>2.9257314328582147E-2</v>
      </c>
    </row>
    <row r="1336" spans="1:16" x14ac:dyDescent="0.35">
      <c r="A1336">
        <v>1335</v>
      </c>
      <c r="B1336" t="s">
        <v>3352</v>
      </c>
      <c r="C1336" t="s">
        <v>2040</v>
      </c>
      <c r="D1336" t="str">
        <f t="shared" si="23"/>
        <v>French</v>
      </c>
      <c r="L1336">
        <v>1334</v>
      </c>
      <c r="M1336" s="2">
        <f>COUNTIFS($D$2:D1335,$M$2)/L1336</f>
        <v>0.71364317841079461</v>
      </c>
      <c r="N1336" s="2">
        <f>COUNTIFS($D$2:D1335,$N$2)/L1336</f>
        <v>0.17991004497751126</v>
      </c>
      <c r="O1336" s="2">
        <f>COUNTIFS($D$2:D1335,$O$2)/L1336</f>
        <v>7.7211394302848582E-2</v>
      </c>
      <c r="P1336" s="2">
        <f>COUNTIFS($D$2:D1335,$P$2)/L1336</f>
        <v>2.9235382308845578E-2</v>
      </c>
    </row>
    <row r="1337" spans="1:16" x14ac:dyDescent="0.35">
      <c r="A1337">
        <v>1336</v>
      </c>
      <c r="B1337" t="s">
        <v>3353</v>
      </c>
      <c r="C1337" t="s">
        <v>2004</v>
      </c>
      <c r="D1337" t="str">
        <f t="shared" si="23"/>
        <v>Germanic</v>
      </c>
      <c r="L1337">
        <v>1335</v>
      </c>
      <c r="M1337" s="2">
        <f>COUNTIFS($D$2:D1336,$M$2)/L1337</f>
        <v>0.71310861423220973</v>
      </c>
      <c r="N1337" s="2">
        <f>COUNTIFS($D$2:D1336,$N$2)/L1337</f>
        <v>0.1805243445692884</v>
      </c>
      <c r="O1337" s="2">
        <f>COUNTIFS($D$2:D1336,$O$2)/L1337</f>
        <v>7.7153558052434457E-2</v>
      </c>
      <c r="P1337" s="2">
        <f>COUNTIFS($D$2:D1336,$P$2)/L1337</f>
        <v>2.9213483146067417E-2</v>
      </c>
    </row>
    <row r="1338" spans="1:16" x14ac:dyDescent="0.35">
      <c r="A1338">
        <v>1337</v>
      </c>
      <c r="B1338" t="s">
        <v>3354</v>
      </c>
      <c r="C1338" t="s">
        <v>2004</v>
      </c>
      <c r="D1338" t="str">
        <f t="shared" si="23"/>
        <v>Germanic</v>
      </c>
      <c r="L1338">
        <v>1336</v>
      </c>
      <c r="M1338" s="2">
        <f>COUNTIFS($D$2:D1337,$M$2)/L1338</f>
        <v>0.71332335329341312</v>
      </c>
      <c r="N1338" s="2">
        <f>COUNTIFS($D$2:D1337,$N$2)/L1338</f>
        <v>0.18038922155688622</v>
      </c>
      <c r="O1338" s="2">
        <f>COUNTIFS($D$2:D1337,$O$2)/L1338</f>
        <v>7.709580838323353E-2</v>
      </c>
      <c r="P1338" s="2">
        <f>COUNTIFS($D$2:D1337,$P$2)/L1338</f>
        <v>2.9191616766467067E-2</v>
      </c>
    </row>
    <row r="1339" spans="1:16" x14ac:dyDescent="0.35">
      <c r="A1339">
        <v>1338</v>
      </c>
      <c r="B1339" t="s">
        <v>3355</v>
      </c>
      <c r="C1339" t="s">
        <v>2004</v>
      </c>
      <c r="D1339" t="str">
        <f t="shared" si="23"/>
        <v>Germanic</v>
      </c>
      <c r="L1339">
        <v>1337</v>
      </c>
      <c r="M1339" s="2">
        <f>COUNTIFS($D$2:D1338,$M$2)/L1339</f>
        <v>0.7135377711293942</v>
      </c>
      <c r="N1339" s="2">
        <f>COUNTIFS($D$2:D1338,$N$2)/L1339</f>
        <v>0.18025430067314885</v>
      </c>
      <c r="O1339" s="2">
        <f>COUNTIFS($D$2:D1338,$O$2)/L1339</f>
        <v>7.703814510097233E-2</v>
      </c>
      <c r="P1339" s="2">
        <f>COUNTIFS($D$2:D1338,$P$2)/L1339</f>
        <v>2.9169783096484669E-2</v>
      </c>
    </row>
    <row r="1340" spans="1:16" x14ac:dyDescent="0.35">
      <c r="A1340">
        <v>1339</v>
      </c>
      <c r="B1340" t="s">
        <v>3356</v>
      </c>
      <c r="C1340" t="s">
        <v>2040</v>
      </c>
      <c r="D1340" t="str">
        <f t="shared" si="23"/>
        <v>French</v>
      </c>
      <c r="L1340">
        <v>1338</v>
      </c>
      <c r="M1340" s="2">
        <f>COUNTIFS($D$2:D1339,$M$2)/L1340</f>
        <v>0.71375186846038863</v>
      </c>
      <c r="N1340" s="2">
        <f>COUNTIFS($D$2:D1339,$N$2)/L1340</f>
        <v>0.18011958146487295</v>
      </c>
      <c r="O1340" s="2">
        <f>COUNTIFS($D$2:D1339,$O$2)/L1340</f>
        <v>7.6980568011958142E-2</v>
      </c>
      <c r="P1340" s="2">
        <f>COUNTIFS($D$2:D1339,$P$2)/L1340</f>
        <v>2.914798206278027E-2</v>
      </c>
    </row>
    <row r="1341" spans="1:16" x14ac:dyDescent="0.35">
      <c r="A1341">
        <v>1340</v>
      </c>
      <c r="B1341" t="s">
        <v>3357</v>
      </c>
      <c r="C1341" t="s">
        <v>2040</v>
      </c>
      <c r="D1341" t="str">
        <f t="shared" si="23"/>
        <v>French</v>
      </c>
      <c r="L1341">
        <v>1339</v>
      </c>
      <c r="M1341" s="2">
        <f>COUNTIFS($D$2:D1340,$M$2)/L1341</f>
        <v>0.71321882001493653</v>
      </c>
      <c r="N1341" s="2">
        <f>COUNTIFS($D$2:D1340,$N$2)/L1341</f>
        <v>0.18073188946975355</v>
      </c>
      <c r="O1341" s="2">
        <f>COUNTIFS($D$2:D1340,$O$2)/L1341</f>
        <v>7.6923076923076927E-2</v>
      </c>
      <c r="P1341" s="2">
        <f>COUNTIFS($D$2:D1340,$P$2)/L1341</f>
        <v>2.9126213592233011E-2</v>
      </c>
    </row>
    <row r="1342" spans="1:16" x14ac:dyDescent="0.35">
      <c r="A1342">
        <v>1341</v>
      </c>
      <c r="B1342" t="s">
        <v>3358</v>
      </c>
      <c r="C1342" t="s">
        <v>2004</v>
      </c>
      <c r="D1342" t="str">
        <f t="shared" si="23"/>
        <v>Germanic</v>
      </c>
      <c r="L1342">
        <v>1340</v>
      </c>
      <c r="M1342" s="2">
        <f>COUNTIFS($D$2:D1341,$M$2)/L1342</f>
        <v>0.71268656716417911</v>
      </c>
      <c r="N1342" s="2">
        <f>COUNTIFS($D$2:D1341,$N$2)/L1342</f>
        <v>0.18134328358208956</v>
      </c>
      <c r="O1342" s="2">
        <f>COUNTIFS($D$2:D1341,$O$2)/L1342</f>
        <v>7.6865671641791047E-2</v>
      </c>
      <c r="P1342" s="2">
        <f>COUNTIFS($D$2:D1341,$P$2)/L1342</f>
        <v>2.9104477611940297E-2</v>
      </c>
    </row>
    <row r="1343" spans="1:16" x14ac:dyDescent="0.35">
      <c r="A1343">
        <v>1342</v>
      </c>
      <c r="B1343" t="s">
        <v>3359</v>
      </c>
      <c r="C1343" t="s">
        <v>2040</v>
      </c>
      <c r="D1343" t="str">
        <f t="shared" si="23"/>
        <v>French</v>
      </c>
      <c r="L1343">
        <v>1341</v>
      </c>
      <c r="M1343" s="2">
        <f>COUNTIFS($D$2:D1342,$M$2)/L1343</f>
        <v>0.71290082028337065</v>
      </c>
      <c r="N1343" s="2">
        <f>COUNTIFS($D$2:D1342,$N$2)/L1343</f>
        <v>0.18120805369127516</v>
      </c>
      <c r="O1343" s="2">
        <f>COUNTIFS($D$2:D1342,$O$2)/L1343</f>
        <v>7.680835197613721E-2</v>
      </c>
      <c r="P1343" s="2">
        <f>COUNTIFS($D$2:D1342,$P$2)/L1343</f>
        <v>2.9082774049217001E-2</v>
      </c>
    </row>
    <row r="1344" spans="1:16" x14ac:dyDescent="0.35">
      <c r="A1344">
        <v>1343</v>
      </c>
      <c r="B1344" t="s">
        <v>3360</v>
      </c>
      <c r="C1344" t="s">
        <v>2004</v>
      </c>
      <c r="D1344" t="str">
        <f t="shared" si="23"/>
        <v>Germanic</v>
      </c>
      <c r="L1344">
        <v>1342</v>
      </c>
      <c r="M1344" s="2">
        <f>COUNTIFS($D$2:D1343,$M$2)/L1344</f>
        <v>0.71236959761549923</v>
      </c>
      <c r="N1344" s="2">
        <f>COUNTIFS($D$2:D1343,$N$2)/L1344</f>
        <v>0.18181818181818182</v>
      </c>
      <c r="O1344" s="2">
        <f>COUNTIFS($D$2:D1343,$O$2)/L1344</f>
        <v>7.6751117734724289E-2</v>
      </c>
      <c r="P1344" s="2">
        <f>COUNTIFS($D$2:D1343,$P$2)/L1344</f>
        <v>2.9061102831594635E-2</v>
      </c>
    </row>
    <row r="1345" spans="1:16" x14ac:dyDescent="0.35">
      <c r="A1345">
        <v>1344</v>
      </c>
      <c r="B1345" t="s">
        <v>3361</v>
      </c>
      <c r="C1345" t="s">
        <v>2004</v>
      </c>
      <c r="D1345" t="str">
        <f t="shared" si="23"/>
        <v>Germanic</v>
      </c>
      <c r="L1345">
        <v>1343</v>
      </c>
      <c r="M1345" s="2">
        <f>COUNTIFS($D$2:D1344,$M$2)/L1345</f>
        <v>0.71258376768428888</v>
      </c>
      <c r="N1345" s="2">
        <f>COUNTIFS($D$2:D1344,$N$2)/L1345</f>
        <v>0.18168279970215934</v>
      </c>
      <c r="O1345" s="2">
        <f>COUNTIFS($D$2:D1344,$O$2)/L1345</f>
        <v>7.6693968726731204E-2</v>
      </c>
      <c r="P1345" s="2">
        <f>COUNTIFS($D$2:D1344,$P$2)/L1345</f>
        <v>2.9039463886820552E-2</v>
      </c>
    </row>
    <row r="1346" spans="1:16" x14ac:dyDescent="0.35">
      <c r="A1346">
        <v>1345</v>
      </c>
      <c r="B1346" t="s">
        <v>3362</v>
      </c>
      <c r="C1346" t="s">
        <v>2004</v>
      </c>
      <c r="D1346" t="str">
        <f t="shared" si="23"/>
        <v>Germanic</v>
      </c>
      <c r="L1346">
        <v>1344</v>
      </c>
      <c r="M1346" s="2">
        <f>COUNTIFS($D$2:D1345,$M$2)/L1346</f>
        <v>0.71279761904761907</v>
      </c>
      <c r="N1346" s="2">
        <f>COUNTIFS($D$2:D1345,$N$2)/L1346</f>
        <v>0.18154761904761904</v>
      </c>
      <c r="O1346" s="2">
        <f>COUNTIFS($D$2:D1345,$O$2)/L1346</f>
        <v>7.6636904761904767E-2</v>
      </c>
      <c r="P1346" s="2">
        <f>COUNTIFS($D$2:D1345,$P$2)/L1346</f>
        <v>2.9017857142857144E-2</v>
      </c>
    </row>
    <row r="1347" spans="1:16" x14ac:dyDescent="0.35">
      <c r="A1347">
        <v>1346</v>
      </c>
      <c r="B1347" t="s">
        <v>3363</v>
      </c>
      <c r="C1347" t="s">
        <v>2004</v>
      </c>
      <c r="D1347" t="str">
        <f t="shared" si="23"/>
        <v>Germanic</v>
      </c>
      <c r="L1347">
        <v>1345</v>
      </c>
      <c r="M1347" s="2">
        <f>COUNTIFS($D$2:D1346,$M$2)/L1347</f>
        <v>0.71301115241635693</v>
      </c>
      <c r="N1347" s="2">
        <f>COUNTIFS($D$2:D1346,$N$2)/L1347</f>
        <v>0.18141263940520447</v>
      </c>
      <c r="O1347" s="2">
        <f>COUNTIFS($D$2:D1346,$O$2)/L1347</f>
        <v>7.6579925650557615E-2</v>
      </c>
      <c r="P1347" s="2">
        <f>COUNTIFS($D$2:D1346,$P$2)/L1347</f>
        <v>2.8996282527881039E-2</v>
      </c>
    </row>
    <row r="1348" spans="1:16" x14ac:dyDescent="0.35">
      <c r="A1348">
        <v>1347</v>
      </c>
      <c r="B1348" t="s">
        <v>3364</v>
      </c>
      <c r="C1348" t="s">
        <v>2040</v>
      </c>
      <c r="D1348" t="str">
        <f t="shared" si="23"/>
        <v>French</v>
      </c>
      <c r="L1348">
        <v>1346</v>
      </c>
      <c r="M1348" s="2">
        <f>COUNTIFS($D$2:D1347,$M$2)/L1348</f>
        <v>0.71322436849925708</v>
      </c>
      <c r="N1348" s="2">
        <f>COUNTIFS($D$2:D1347,$N$2)/L1348</f>
        <v>0.1812778603268945</v>
      </c>
      <c r="O1348" s="2">
        <f>COUNTIFS($D$2:D1347,$O$2)/L1348</f>
        <v>7.6523031203566128E-2</v>
      </c>
      <c r="P1348" s="2">
        <f>COUNTIFS($D$2:D1347,$P$2)/L1348</f>
        <v>2.8974739970282319E-2</v>
      </c>
    </row>
    <row r="1349" spans="1:16" x14ac:dyDescent="0.35">
      <c r="A1349">
        <v>1348</v>
      </c>
      <c r="B1349" t="s">
        <v>3365</v>
      </c>
      <c r="C1349" t="s">
        <v>2040</v>
      </c>
      <c r="D1349" t="str">
        <f t="shared" si="23"/>
        <v>French</v>
      </c>
      <c r="L1349">
        <v>1347</v>
      </c>
      <c r="M1349" s="2">
        <f>COUNTIFS($D$2:D1348,$M$2)/L1349</f>
        <v>0.71269487750556793</v>
      </c>
      <c r="N1349" s="2">
        <f>COUNTIFS($D$2:D1348,$N$2)/L1349</f>
        <v>0.18188567186340016</v>
      </c>
      <c r="O1349" s="2">
        <f>COUNTIFS($D$2:D1348,$O$2)/L1349</f>
        <v>7.6466221232368223E-2</v>
      </c>
      <c r="P1349" s="2">
        <f>COUNTIFS($D$2:D1348,$P$2)/L1349</f>
        <v>2.8953229398663696E-2</v>
      </c>
    </row>
    <row r="1350" spans="1:16" x14ac:dyDescent="0.35">
      <c r="A1350">
        <v>1349</v>
      </c>
      <c r="B1350" t="s">
        <v>3366</v>
      </c>
      <c r="C1350" t="s">
        <v>2040</v>
      </c>
      <c r="D1350" t="str">
        <f t="shared" si="23"/>
        <v>French</v>
      </c>
      <c r="L1350">
        <v>1348</v>
      </c>
      <c r="M1350" s="2">
        <f>COUNTIFS($D$2:D1349,$M$2)/L1350</f>
        <v>0.71216617210682498</v>
      </c>
      <c r="N1350" s="2">
        <f>COUNTIFS($D$2:D1349,$N$2)/L1350</f>
        <v>0.18249258160237389</v>
      </c>
      <c r="O1350" s="2">
        <f>COUNTIFS($D$2:D1349,$O$2)/L1350</f>
        <v>7.6409495548961426E-2</v>
      </c>
      <c r="P1350" s="2">
        <f>COUNTIFS($D$2:D1349,$P$2)/L1350</f>
        <v>2.8931750741839762E-2</v>
      </c>
    </row>
    <row r="1351" spans="1:16" x14ac:dyDescent="0.35">
      <c r="A1351">
        <v>1350</v>
      </c>
      <c r="B1351" t="s">
        <v>3367</v>
      </c>
      <c r="C1351" t="s">
        <v>2104</v>
      </c>
      <c r="D1351" t="str">
        <f t="shared" ref="D1351:D1414" si="24">INDEX(H:H,MATCH(C1351,G:G,0))</f>
        <v>Latin</v>
      </c>
      <c r="L1351">
        <v>1349</v>
      </c>
      <c r="M1351" s="2">
        <f>COUNTIFS($D$2:D1350,$M$2)/L1351</f>
        <v>0.71163825055596741</v>
      </c>
      <c r="N1351" s="2">
        <f>COUNTIFS($D$2:D1350,$N$2)/L1351</f>
        <v>0.18309859154929578</v>
      </c>
      <c r="O1351" s="2">
        <f>COUNTIFS($D$2:D1350,$O$2)/L1351</f>
        <v>7.6352853965900663E-2</v>
      </c>
      <c r="P1351" s="2">
        <f>COUNTIFS($D$2:D1350,$P$2)/L1351</f>
        <v>2.8910303928836176E-2</v>
      </c>
    </row>
    <row r="1352" spans="1:16" x14ac:dyDescent="0.35">
      <c r="A1352">
        <v>1351</v>
      </c>
      <c r="B1352" t="s">
        <v>3368</v>
      </c>
      <c r="C1352" t="s">
        <v>2004</v>
      </c>
      <c r="D1352" t="str">
        <f t="shared" si="24"/>
        <v>Germanic</v>
      </c>
      <c r="L1352">
        <v>1350</v>
      </c>
      <c r="M1352" s="2">
        <f>COUNTIFS($D$2:D1351,$M$2)/L1352</f>
        <v>0.71111111111111114</v>
      </c>
      <c r="N1352" s="2">
        <f>COUNTIFS($D$2:D1351,$N$2)/L1352</f>
        <v>0.18296296296296297</v>
      </c>
      <c r="O1352" s="2">
        <f>COUNTIFS($D$2:D1351,$O$2)/L1352</f>
        <v>7.7037037037037043E-2</v>
      </c>
      <c r="P1352" s="2">
        <f>COUNTIFS($D$2:D1351,$P$2)/L1352</f>
        <v>2.8888888888888888E-2</v>
      </c>
    </row>
    <row r="1353" spans="1:16" x14ac:dyDescent="0.35">
      <c r="A1353">
        <v>1352</v>
      </c>
      <c r="B1353" t="s">
        <v>3369</v>
      </c>
      <c r="C1353" t="s">
        <v>2004</v>
      </c>
      <c r="D1353" t="str">
        <f t="shared" si="24"/>
        <v>Germanic</v>
      </c>
      <c r="L1353">
        <v>1351</v>
      </c>
      <c r="M1353" s="2">
        <f>COUNTIFS($D$2:D1352,$M$2)/L1353</f>
        <v>0.71132494448556627</v>
      </c>
      <c r="N1353" s="2">
        <f>COUNTIFS($D$2:D1352,$N$2)/L1353</f>
        <v>0.18282753515914138</v>
      </c>
      <c r="O1353" s="2">
        <f>COUNTIFS($D$2:D1352,$O$2)/L1353</f>
        <v>7.6980014803849001E-2</v>
      </c>
      <c r="P1353" s="2">
        <f>COUNTIFS($D$2:D1352,$P$2)/L1353</f>
        <v>2.8867505551443375E-2</v>
      </c>
    </row>
    <row r="1354" spans="1:16" x14ac:dyDescent="0.35">
      <c r="A1354">
        <v>1353</v>
      </c>
      <c r="B1354" t="s">
        <v>3370</v>
      </c>
      <c r="C1354" t="s">
        <v>2040</v>
      </c>
      <c r="D1354" t="str">
        <f t="shared" si="24"/>
        <v>French</v>
      </c>
      <c r="L1354">
        <v>1352</v>
      </c>
      <c r="M1354" s="2">
        <f>COUNTIFS($D$2:D1353,$M$2)/L1354</f>
        <v>0.71153846153846156</v>
      </c>
      <c r="N1354" s="2">
        <f>COUNTIFS($D$2:D1353,$N$2)/L1354</f>
        <v>0.18269230769230768</v>
      </c>
      <c r="O1354" s="2">
        <f>COUNTIFS($D$2:D1353,$O$2)/L1354</f>
        <v>7.6923076923076927E-2</v>
      </c>
      <c r="P1354" s="2">
        <f>COUNTIFS($D$2:D1353,$P$2)/L1354</f>
        <v>2.8846153846153848E-2</v>
      </c>
    </row>
    <row r="1355" spans="1:16" x14ac:dyDescent="0.35">
      <c r="A1355">
        <v>1354</v>
      </c>
      <c r="B1355" t="s">
        <v>3371</v>
      </c>
      <c r="C1355" t="s">
        <v>2004</v>
      </c>
      <c r="D1355" t="str">
        <f t="shared" si="24"/>
        <v>Germanic</v>
      </c>
      <c r="L1355">
        <v>1353</v>
      </c>
      <c r="M1355" s="2">
        <f>COUNTIFS($D$2:D1354,$M$2)/L1355</f>
        <v>0.7110125646711013</v>
      </c>
      <c r="N1355" s="2">
        <f>COUNTIFS($D$2:D1354,$N$2)/L1355</f>
        <v>0.18329637841832963</v>
      </c>
      <c r="O1355" s="2">
        <f>COUNTIFS($D$2:D1354,$O$2)/L1355</f>
        <v>7.6866223207686629E-2</v>
      </c>
      <c r="P1355" s="2">
        <f>COUNTIFS($D$2:D1354,$P$2)/L1355</f>
        <v>2.8824833702882482E-2</v>
      </c>
    </row>
    <row r="1356" spans="1:16" x14ac:dyDescent="0.35">
      <c r="A1356">
        <v>1355</v>
      </c>
      <c r="B1356" t="s">
        <v>3372</v>
      </c>
      <c r="C1356" t="s">
        <v>2004</v>
      </c>
      <c r="D1356" t="str">
        <f t="shared" si="24"/>
        <v>Germanic</v>
      </c>
      <c r="L1356">
        <v>1354</v>
      </c>
      <c r="M1356" s="2">
        <f>COUNTIFS($D$2:D1355,$M$2)/L1356</f>
        <v>0.71122599704579026</v>
      </c>
      <c r="N1356" s="2">
        <f>COUNTIFS($D$2:D1355,$N$2)/L1356</f>
        <v>0.18316100443131461</v>
      </c>
      <c r="O1356" s="2">
        <f>COUNTIFS($D$2:D1355,$O$2)/L1356</f>
        <v>7.6809453471196457E-2</v>
      </c>
      <c r="P1356" s="2">
        <f>COUNTIFS($D$2:D1355,$P$2)/L1356</f>
        <v>2.8803545051698669E-2</v>
      </c>
    </row>
    <row r="1357" spans="1:16" x14ac:dyDescent="0.35">
      <c r="A1357">
        <v>1356</v>
      </c>
      <c r="B1357" t="s">
        <v>3373</v>
      </c>
      <c r="C1357" t="s">
        <v>2004</v>
      </c>
      <c r="D1357" t="str">
        <f t="shared" si="24"/>
        <v>Germanic</v>
      </c>
      <c r="L1357">
        <v>1355</v>
      </c>
      <c r="M1357" s="2">
        <f>COUNTIFS($D$2:D1356,$M$2)/L1357</f>
        <v>0.71143911439114393</v>
      </c>
      <c r="N1357" s="2">
        <f>COUNTIFS($D$2:D1356,$N$2)/L1357</f>
        <v>0.18302583025830257</v>
      </c>
      <c r="O1357" s="2">
        <f>COUNTIFS($D$2:D1356,$O$2)/L1357</f>
        <v>7.6752767527675278E-2</v>
      </c>
      <c r="P1357" s="2">
        <f>COUNTIFS($D$2:D1356,$P$2)/L1357</f>
        <v>2.8782287822878228E-2</v>
      </c>
    </row>
    <row r="1358" spans="1:16" x14ac:dyDescent="0.35">
      <c r="A1358">
        <v>1357</v>
      </c>
      <c r="B1358" t="s">
        <v>3374</v>
      </c>
      <c r="C1358" t="s">
        <v>2004</v>
      </c>
      <c r="D1358" t="str">
        <f t="shared" si="24"/>
        <v>Germanic</v>
      </c>
      <c r="L1358">
        <v>1356</v>
      </c>
      <c r="M1358" s="2">
        <f>COUNTIFS($D$2:D1357,$M$2)/L1358</f>
        <v>0.71165191740412981</v>
      </c>
      <c r="N1358" s="2">
        <f>COUNTIFS($D$2:D1357,$N$2)/L1358</f>
        <v>0.18289085545722714</v>
      </c>
      <c r="O1358" s="2">
        <f>COUNTIFS($D$2:D1357,$O$2)/L1358</f>
        <v>7.6696165191740412E-2</v>
      </c>
      <c r="P1358" s="2">
        <f>COUNTIFS($D$2:D1357,$P$2)/L1358</f>
        <v>2.8761061946902654E-2</v>
      </c>
    </row>
    <row r="1359" spans="1:16" x14ac:dyDescent="0.35">
      <c r="A1359">
        <v>1358</v>
      </c>
      <c r="B1359" t="s">
        <v>3375</v>
      </c>
      <c r="C1359" t="s">
        <v>2004</v>
      </c>
      <c r="D1359" t="str">
        <f t="shared" si="24"/>
        <v>Germanic</v>
      </c>
      <c r="L1359">
        <v>1357</v>
      </c>
      <c r="M1359" s="2">
        <f>COUNTIFS($D$2:D1358,$M$2)/L1359</f>
        <v>0.71186440677966101</v>
      </c>
      <c r="N1359" s="2">
        <f>COUNTIFS($D$2:D1358,$N$2)/L1359</f>
        <v>0.18275607958732498</v>
      </c>
      <c r="O1359" s="2">
        <f>COUNTIFS($D$2:D1358,$O$2)/L1359</f>
        <v>7.6639646278555643E-2</v>
      </c>
      <c r="P1359" s="2">
        <f>COUNTIFS($D$2:D1358,$P$2)/L1359</f>
        <v>2.8739867354458364E-2</v>
      </c>
    </row>
    <row r="1360" spans="1:16" x14ac:dyDescent="0.35">
      <c r="A1360">
        <v>1359</v>
      </c>
      <c r="B1360" t="s">
        <v>3376</v>
      </c>
      <c r="C1360" t="s">
        <v>2004</v>
      </c>
      <c r="D1360" t="str">
        <f t="shared" si="24"/>
        <v>Germanic</v>
      </c>
      <c r="L1360">
        <v>1358</v>
      </c>
      <c r="M1360" s="2">
        <f>COUNTIFS($D$2:D1359,$M$2)/L1360</f>
        <v>0.71207658321060385</v>
      </c>
      <c r="N1360" s="2">
        <f>COUNTIFS($D$2:D1359,$N$2)/L1360</f>
        <v>0.18262150220913106</v>
      </c>
      <c r="O1360" s="2">
        <f>COUNTIFS($D$2:D1359,$O$2)/L1360</f>
        <v>7.6583210603829166E-2</v>
      </c>
      <c r="P1360" s="2">
        <f>COUNTIFS($D$2:D1359,$P$2)/L1360</f>
        <v>2.8718703976435934E-2</v>
      </c>
    </row>
    <row r="1361" spans="1:16" x14ac:dyDescent="0.35">
      <c r="A1361">
        <v>1360</v>
      </c>
      <c r="B1361" t="s">
        <v>3377</v>
      </c>
      <c r="C1361" t="s">
        <v>2004</v>
      </c>
      <c r="D1361" t="str">
        <f t="shared" si="24"/>
        <v>Germanic</v>
      </c>
      <c r="L1361">
        <v>1359</v>
      </c>
      <c r="M1361" s="2">
        <f>COUNTIFS($D$2:D1360,$M$2)/L1361</f>
        <v>0.71228844738778518</v>
      </c>
      <c r="N1361" s="2">
        <f>COUNTIFS($D$2:D1360,$N$2)/L1361</f>
        <v>0.18248712288447388</v>
      </c>
      <c r="O1361" s="2">
        <f>COUNTIFS($D$2:D1360,$O$2)/L1361</f>
        <v>7.6526857983811633E-2</v>
      </c>
      <c r="P1361" s="2">
        <f>COUNTIFS($D$2:D1360,$P$2)/L1361</f>
        <v>2.8697571743929361E-2</v>
      </c>
    </row>
    <row r="1362" spans="1:16" x14ac:dyDescent="0.35">
      <c r="A1362">
        <v>1361</v>
      </c>
      <c r="B1362" t="s">
        <v>3378</v>
      </c>
      <c r="C1362" t="s">
        <v>2004</v>
      </c>
      <c r="D1362" t="str">
        <f t="shared" si="24"/>
        <v>Germanic</v>
      </c>
      <c r="L1362">
        <v>1360</v>
      </c>
      <c r="M1362" s="2">
        <f>COUNTIFS($D$2:D1361,$M$2)/L1362</f>
        <v>0.71250000000000002</v>
      </c>
      <c r="N1362" s="2">
        <f>COUNTIFS($D$2:D1361,$N$2)/L1362</f>
        <v>0.18235294117647058</v>
      </c>
      <c r="O1362" s="2">
        <f>COUNTIFS($D$2:D1361,$O$2)/L1362</f>
        <v>7.6470588235294124E-2</v>
      </c>
      <c r="P1362" s="2">
        <f>COUNTIFS($D$2:D1361,$P$2)/L1362</f>
        <v>2.8676470588235293E-2</v>
      </c>
    </row>
    <row r="1363" spans="1:16" x14ac:dyDescent="0.35">
      <c r="A1363">
        <v>1362</v>
      </c>
      <c r="B1363" t="s">
        <v>3379</v>
      </c>
      <c r="C1363" t="s">
        <v>2004</v>
      </c>
      <c r="D1363" t="str">
        <f t="shared" si="24"/>
        <v>Germanic</v>
      </c>
      <c r="L1363">
        <v>1361</v>
      </c>
      <c r="M1363" s="2">
        <f>COUNTIFS($D$2:D1362,$M$2)/L1363</f>
        <v>0.71271124173401912</v>
      </c>
      <c r="N1363" s="2">
        <f>COUNTIFS($D$2:D1362,$N$2)/L1363</f>
        <v>0.18221895664952242</v>
      </c>
      <c r="O1363" s="2">
        <f>COUNTIFS($D$2:D1362,$O$2)/L1363</f>
        <v>7.6414401175606175E-2</v>
      </c>
      <c r="P1363" s="2">
        <f>COUNTIFS($D$2:D1362,$P$2)/L1363</f>
        <v>2.8655400440852314E-2</v>
      </c>
    </row>
    <row r="1364" spans="1:16" x14ac:dyDescent="0.35">
      <c r="A1364">
        <v>1363</v>
      </c>
      <c r="B1364" t="s">
        <v>3380</v>
      </c>
      <c r="C1364" t="s">
        <v>2004</v>
      </c>
      <c r="D1364" t="str">
        <f t="shared" si="24"/>
        <v>Germanic</v>
      </c>
      <c r="L1364">
        <v>1362</v>
      </c>
      <c r="M1364" s="2">
        <f>COUNTIFS($D$2:D1363,$M$2)/L1364</f>
        <v>0.71292217327459617</v>
      </c>
      <c r="N1364" s="2">
        <f>COUNTIFS($D$2:D1363,$N$2)/L1364</f>
        <v>0.18208516886930984</v>
      </c>
      <c r="O1364" s="2">
        <f>COUNTIFS($D$2:D1363,$O$2)/L1364</f>
        <v>7.63582966226138E-2</v>
      </c>
      <c r="P1364" s="2">
        <f>COUNTIFS($D$2:D1363,$P$2)/L1364</f>
        <v>2.8634361233480177E-2</v>
      </c>
    </row>
    <row r="1365" spans="1:16" x14ac:dyDescent="0.35">
      <c r="A1365">
        <v>1364</v>
      </c>
      <c r="B1365" t="s">
        <v>3381</v>
      </c>
      <c r="C1365" t="s">
        <v>2104</v>
      </c>
      <c r="D1365" t="str">
        <f t="shared" si="24"/>
        <v>Latin</v>
      </c>
      <c r="L1365">
        <v>1363</v>
      </c>
      <c r="M1365" s="2">
        <f>COUNTIFS($D$2:D1364,$M$2)/L1365</f>
        <v>0.71313279530447538</v>
      </c>
      <c r="N1365" s="2">
        <f>COUNTIFS($D$2:D1364,$N$2)/L1365</f>
        <v>0.18195157740278797</v>
      </c>
      <c r="O1365" s="2">
        <f>COUNTIFS($D$2:D1364,$O$2)/L1365</f>
        <v>7.630227439471754E-2</v>
      </c>
      <c r="P1365" s="2">
        <f>COUNTIFS($D$2:D1364,$P$2)/L1365</f>
        <v>2.8613352898019074E-2</v>
      </c>
    </row>
    <row r="1366" spans="1:16" x14ac:dyDescent="0.35">
      <c r="A1366">
        <v>1365</v>
      </c>
      <c r="B1366" t="s">
        <v>3382</v>
      </c>
      <c r="C1366" t="s">
        <v>2009</v>
      </c>
      <c r="D1366" t="str">
        <f t="shared" si="24"/>
        <v>Other</v>
      </c>
      <c r="L1366">
        <v>1364</v>
      </c>
      <c r="M1366" s="2">
        <f>COUNTIFS($D$2:D1365,$M$2)/L1366</f>
        <v>0.71260997067448684</v>
      </c>
      <c r="N1366" s="2">
        <f>COUNTIFS($D$2:D1365,$N$2)/L1366</f>
        <v>0.18181818181818182</v>
      </c>
      <c r="O1366" s="2">
        <f>COUNTIFS($D$2:D1365,$O$2)/L1366</f>
        <v>7.6979472140762464E-2</v>
      </c>
      <c r="P1366" s="2">
        <f>COUNTIFS($D$2:D1365,$P$2)/L1366</f>
        <v>2.8592375366568914E-2</v>
      </c>
    </row>
    <row r="1367" spans="1:16" x14ac:dyDescent="0.35">
      <c r="A1367">
        <v>1366</v>
      </c>
      <c r="B1367" t="s">
        <v>3383</v>
      </c>
      <c r="C1367" t="s">
        <v>2040</v>
      </c>
      <c r="D1367" t="str">
        <f t="shared" si="24"/>
        <v>French</v>
      </c>
      <c r="L1367">
        <v>1365</v>
      </c>
      <c r="M1367" s="2">
        <f>COUNTIFS($D$2:D1366,$M$2)/L1367</f>
        <v>0.71208791208791211</v>
      </c>
      <c r="N1367" s="2">
        <f>COUNTIFS($D$2:D1366,$N$2)/L1367</f>
        <v>0.18168498168498168</v>
      </c>
      <c r="O1367" s="2">
        <f>COUNTIFS($D$2:D1366,$O$2)/L1367</f>
        <v>7.6923076923076927E-2</v>
      </c>
      <c r="P1367" s="2">
        <f>COUNTIFS($D$2:D1366,$P$2)/L1367</f>
        <v>2.9304029304029304E-2</v>
      </c>
    </row>
    <row r="1368" spans="1:16" x14ac:dyDescent="0.35">
      <c r="A1368">
        <v>1367</v>
      </c>
      <c r="B1368" t="s">
        <v>3384</v>
      </c>
      <c r="C1368" t="s">
        <v>2004</v>
      </c>
      <c r="D1368" t="str">
        <f t="shared" si="24"/>
        <v>Germanic</v>
      </c>
      <c r="L1368">
        <v>1366</v>
      </c>
      <c r="M1368" s="2">
        <f>COUNTIFS($D$2:D1367,$M$2)/L1368</f>
        <v>0.71156661786237185</v>
      </c>
      <c r="N1368" s="2">
        <f>COUNTIFS($D$2:D1367,$N$2)/L1368</f>
        <v>0.1822840409956076</v>
      </c>
      <c r="O1368" s="2">
        <f>COUNTIFS($D$2:D1367,$O$2)/L1368</f>
        <v>7.6866764275256225E-2</v>
      </c>
      <c r="P1368" s="2">
        <f>COUNTIFS($D$2:D1367,$P$2)/L1368</f>
        <v>2.9282576866764276E-2</v>
      </c>
    </row>
    <row r="1369" spans="1:16" x14ac:dyDescent="0.35">
      <c r="A1369">
        <v>1368</v>
      </c>
      <c r="B1369" t="s">
        <v>3385</v>
      </c>
      <c r="C1369" t="s">
        <v>2040</v>
      </c>
      <c r="D1369" t="str">
        <f t="shared" si="24"/>
        <v>French</v>
      </c>
      <c r="L1369">
        <v>1367</v>
      </c>
      <c r="M1369" s="2">
        <f>COUNTIFS($D$2:D1368,$M$2)/L1369</f>
        <v>0.71177761521580107</v>
      </c>
      <c r="N1369" s="2">
        <f>COUNTIFS($D$2:D1368,$N$2)/L1369</f>
        <v>0.18215069495245062</v>
      </c>
      <c r="O1369" s="2">
        <f>COUNTIFS($D$2:D1368,$O$2)/L1369</f>
        <v>7.681053401609364E-2</v>
      </c>
      <c r="P1369" s="2">
        <f>COUNTIFS($D$2:D1368,$P$2)/L1369</f>
        <v>2.9261155815654718E-2</v>
      </c>
    </row>
    <row r="1370" spans="1:16" x14ac:dyDescent="0.35">
      <c r="A1370">
        <v>1369</v>
      </c>
      <c r="B1370" t="s">
        <v>3386</v>
      </c>
      <c r="C1370" t="s">
        <v>2004</v>
      </c>
      <c r="D1370" t="str">
        <f t="shared" si="24"/>
        <v>Germanic</v>
      </c>
      <c r="L1370">
        <v>1368</v>
      </c>
      <c r="M1370" s="2">
        <f>COUNTIFS($D$2:D1369,$M$2)/L1370</f>
        <v>0.71125730994152048</v>
      </c>
      <c r="N1370" s="2">
        <f>COUNTIFS($D$2:D1369,$N$2)/L1370</f>
        <v>0.18274853801169591</v>
      </c>
      <c r="O1370" s="2">
        <f>COUNTIFS($D$2:D1369,$O$2)/L1370</f>
        <v>7.6754385964912283E-2</v>
      </c>
      <c r="P1370" s="2">
        <f>COUNTIFS($D$2:D1369,$P$2)/L1370</f>
        <v>2.9239766081871343E-2</v>
      </c>
    </row>
    <row r="1371" spans="1:16" x14ac:dyDescent="0.35">
      <c r="A1371">
        <v>1370</v>
      </c>
      <c r="B1371" t="s">
        <v>3387</v>
      </c>
      <c r="C1371" t="s">
        <v>2004</v>
      </c>
      <c r="D1371" t="str">
        <f t="shared" si="24"/>
        <v>Germanic</v>
      </c>
      <c r="L1371">
        <v>1369</v>
      </c>
      <c r="M1371" s="2">
        <f>COUNTIFS($D$2:D1370,$M$2)/L1371</f>
        <v>0.71146822498173845</v>
      </c>
      <c r="N1371" s="2">
        <f>COUNTIFS($D$2:D1370,$N$2)/L1371</f>
        <v>0.18261504747991233</v>
      </c>
      <c r="O1371" s="2">
        <f>COUNTIFS($D$2:D1370,$O$2)/L1371</f>
        <v>7.6698319941563189E-2</v>
      </c>
      <c r="P1371" s="2">
        <f>COUNTIFS($D$2:D1370,$P$2)/L1371</f>
        <v>2.9218407596785977E-2</v>
      </c>
    </row>
    <row r="1372" spans="1:16" x14ac:dyDescent="0.35">
      <c r="A1372">
        <v>1371</v>
      </c>
      <c r="B1372" t="s">
        <v>3388</v>
      </c>
      <c r="C1372" t="s">
        <v>2004</v>
      </c>
      <c r="D1372" t="str">
        <f t="shared" si="24"/>
        <v>Germanic</v>
      </c>
      <c r="L1372">
        <v>1370</v>
      </c>
      <c r="M1372" s="2">
        <f>COUNTIFS($D$2:D1371,$M$2)/L1372</f>
        <v>0.71167883211678828</v>
      </c>
      <c r="N1372" s="2">
        <f>COUNTIFS($D$2:D1371,$N$2)/L1372</f>
        <v>0.18248175182481752</v>
      </c>
      <c r="O1372" s="2">
        <f>COUNTIFS($D$2:D1371,$O$2)/L1372</f>
        <v>7.6642335766423361E-2</v>
      </c>
      <c r="P1372" s="2">
        <f>COUNTIFS($D$2:D1371,$P$2)/L1372</f>
        <v>2.9197080291970802E-2</v>
      </c>
    </row>
    <row r="1373" spans="1:16" x14ac:dyDescent="0.35">
      <c r="A1373">
        <v>1372</v>
      </c>
      <c r="B1373" t="s">
        <v>3389</v>
      </c>
      <c r="C1373" t="s">
        <v>2040</v>
      </c>
      <c r="D1373" t="str">
        <f t="shared" si="24"/>
        <v>French</v>
      </c>
      <c r="L1373">
        <v>1371</v>
      </c>
      <c r="M1373" s="2">
        <f>COUNTIFS($D$2:D1372,$M$2)/L1373</f>
        <v>0.71188913202042303</v>
      </c>
      <c r="N1373" s="2">
        <f>COUNTIFS($D$2:D1372,$N$2)/L1373</f>
        <v>0.18234865061998543</v>
      </c>
      <c r="O1373" s="2">
        <f>COUNTIFS($D$2:D1372,$O$2)/L1373</f>
        <v>7.6586433260393869E-2</v>
      </c>
      <c r="P1373" s="2">
        <f>COUNTIFS($D$2:D1372,$P$2)/L1373</f>
        <v>2.9175784099197667E-2</v>
      </c>
    </row>
    <row r="1374" spans="1:16" x14ac:dyDescent="0.35">
      <c r="A1374">
        <v>1373</v>
      </c>
      <c r="B1374" t="s">
        <v>3390</v>
      </c>
      <c r="C1374" t="s">
        <v>2004</v>
      </c>
      <c r="D1374" t="str">
        <f t="shared" si="24"/>
        <v>Germanic</v>
      </c>
      <c r="L1374">
        <v>1372</v>
      </c>
      <c r="M1374" s="2">
        <f>COUNTIFS($D$2:D1373,$M$2)/L1374</f>
        <v>0.71137026239067058</v>
      </c>
      <c r="N1374" s="2">
        <f>COUNTIFS($D$2:D1373,$N$2)/L1374</f>
        <v>0.18294460641399418</v>
      </c>
      <c r="O1374" s="2">
        <f>COUNTIFS($D$2:D1373,$O$2)/L1374</f>
        <v>7.6530612244897961E-2</v>
      </c>
      <c r="P1374" s="2">
        <f>COUNTIFS($D$2:D1373,$P$2)/L1374</f>
        <v>2.9154518950437316E-2</v>
      </c>
    </row>
    <row r="1375" spans="1:16" x14ac:dyDescent="0.35">
      <c r="A1375">
        <v>1374</v>
      </c>
      <c r="B1375" t="s">
        <v>3391</v>
      </c>
      <c r="C1375" t="s">
        <v>2104</v>
      </c>
      <c r="D1375" t="str">
        <f t="shared" si="24"/>
        <v>Latin</v>
      </c>
      <c r="L1375">
        <v>1373</v>
      </c>
      <c r="M1375" s="2">
        <f>COUNTIFS($D$2:D1374,$M$2)/L1375</f>
        <v>0.71158048069919888</v>
      </c>
      <c r="N1375" s="2">
        <f>COUNTIFS($D$2:D1374,$N$2)/L1375</f>
        <v>0.18281136198106337</v>
      </c>
      <c r="O1375" s="2">
        <f>COUNTIFS($D$2:D1374,$O$2)/L1375</f>
        <v>7.6474872541879096E-2</v>
      </c>
      <c r="P1375" s="2">
        <f>COUNTIFS($D$2:D1374,$P$2)/L1375</f>
        <v>2.9133284777858703E-2</v>
      </c>
    </row>
    <row r="1376" spans="1:16" x14ac:dyDescent="0.35">
      <c r="A1376">
        <v>1375</v>
      </c>
      <c r="B1376" t="s">
        <v>3392</v>
      </c>
      <c r="C1376" t="s">
        <v>2004</v>
      </c>
      <c r="D1376" t="str">
        <f t="shared" si="24"/>
        <v>Germanic</v>
      </c>
      <c r="L1376">
        <v>1374</v>
      </c>
      <c r="M1376" s="2">
        <f>COUNTIFS($D$2:D1375,$M$2)/L1376</f>
        <v>0.7110625909752547</v>
      </c>
      <c r="N1376" s="2">
        <f>COUNTIFS($D$2:D1375,$N$2)/L1376</f>
        <v>0.18267831149927219</v>
      </c>
      <c r="O1376" s="2">
        <f>COUNTIFS($D$2:D1375,$O$2)/L1376</f>
        <v>7.7147016011644837E-2</v>
      </c>
      <c r="P1376" s="2">
        <f>COUNTIFS($D$2:D1375,$P$2)/L1376</f>
        <v>2.9112081513828238E-2</v>
      </c>
    </row>
    <row r="1377" spans="1:16" x14ac:dyDescent="0.35">
      <c r="A1377">
        <v>1376</v>
      </c>
      <c r="B1377" t="s">
        <v>3393</v>
      </c>
      <c r="C1377" t="s">
        <v>2040</v>
      </c>
      <c r="D1377" t="str">
        <f t="shared" si="24"/>
        <v>French</v>
      </c>
      <c r="L1377">
        <v>1375</v>
      </c>
      <c r="M1377" s="2">
        <f>COUNTIFS($D$2:D1376,$M$2)/L1377</f>
        <v>0.71127272727272728</v>
      </c>
      <c r="N1377" s="2">
        <f>COUNTIFS($D$2:D1376,$N$2)/L1377</f>
        <v>0.18254545454545454</v>
      </c>
      <c r="O1377" s="2">
        <f>COUNTIFS($D$2:D1376,$O$2)/L1377</f>
        <v>7.7090909090909085E-2</v>
      </c>
      <c r="P1377" s="2">
        <f>COUNTIFS($D$2:D1376,$P$2)/L1377</f>
        <v>2.9090909090909091E-2</v>
      </c>
    </row>
    <row r="1378" spans="1:16" x14ac:dyDescent="0.35">
      <c r="A1378">
        <v>1377</v>
      </c>
      <c r="B1378" t="s">
        <v>3394</v>
      </c>
      <c r="C1378" t="s">
        <v>2004</v>
      </c>
      <c r="D1378" t="str">
        <f t="shared" si="24"/>
        <v>Germanic</v>
      </c>
      <c r="L1378">
        <v>1376</v>
      </c>
      <c r="M1378" s="2">
        <f>COUNTIFS($D$2:D1377,$M$2)/L1378</f>
        <v>0.71075581395348841</v>
      </c>
      <c r="N1378" s="2">
        <f>COUNTIFS($D$2:D1377,$N$2)/L1378</f>
        <v>0.18313953488372092</v>
      </c>
      <c r="O1378" s="2">
        <f>COUNTIFS($D$2:D1377,$O$2)/L1378</f>
        <v>7.7034883720930231E-2</v>
      </c>
      <c r="P1378" s="2">
        <f>COUNTIFS($D$2:D1377,$P$2)/L1378</f>
        <v>2.9069767441860465E-2</v>
      </c>
    </row>
    <row r="1379" spans="1:16" x14ac:dyDescent="0.35">
      <c r="A1379">
        <v>1378</v>
      </c>
      <c r="B1379" t="s">
        <v>3395</v>
      </c>
      <c r="C1379" t="s">
        <v>2321</v>
      </c>
      <c r="D1379" t="str">
        <f t="shared" si="24"/>
        <v>Other</v>
      </c>
      <c r="L1379">
        <v>1377</v>
      </c>
      <c r="M1379" s="2">
        <f>COUNTIFS($D$2:D1378,$M$2)/L1379</f>
        <v>0.71096586782861293</v>
      </c>
      <c r="N1379" s="2">
        <f>COUNTIFS($D$2:D1378,$N$2)/L1379</f>
        <v>0.18300653594771241</v>
      </c>
      <c r="O1379" s="2">
        <f>COUNTIFS($D$2:D1378,$O$2)/L1379</f>
        <v>7.6978939724037757E-2</v>
      </c>
      <c r="P1379" s="2">
        <f>COUNTIFS($D$2:D1378,$P$2)/L1379</f>
        <v>2.9048656499636893E-2</v>
      </c>
    </row>
    <row r="1380" spans="1:16" x14ac:dyDescent="0.35">
      <c r="A1380">
        <v>1379</v>
      </c>
      <c r="B1380" t="s">
        <v>3396</v>
      </c>
      <c r="C1380" t="s">
        <v>2004</v>
      </c>
      <c r="D1380" t="str">
        <f t="shared" si="24"/>
        <v>Germanic</v>
      </c>
      <c r="L1380">
        <v>1378</v>
      </c>
      <c r="M1380" s="2">
        <f>COUNTIFS($D$2:D1379,$M$2)/L1380</f>
        <v>0.7104499274310595</v>
      </c>
      <c r="N1380" s="2">
        <f>COUNTIFS($D$2:D1379,$N$2)/L1380</f>
        <v>0.18287373004354138</v>
      </c>
      <c r="O1380" s="2">
        <f>COUNTIFS($D$2:D1379,$O$2)/L1380</f>
        <v>7.6923076923076927E-2</v>
      </c>
      <c r="P1380" s="2">
        <f>COUNTIFS($D$2:D1379,$P$2)/L1380</f>
        <v>2.9753265602322207E-2</v>
      </c>
    </row>
    <row r="1381" spans="1:16" x14ac:dyDescent="0.35">
      <c r="A1381">
        <v>1380</v>
      </c>
      <c r="B1381" t="s">
        <v>3397</v>
      </c>
      <c r="C1381" t="s">
        <v>2104</v>
      </c>
      <c r="D1381" t="str">
        <f t="shared" si="24"/>
        <v>Latin</v>
      </c>
      <c r="L1381">
        <v>1379</v>
      </c>
      <c r="M1381" s="2">
        <f>COUNTIFS($D$2:D1380,$M$2)/L1381</f>
        <v>0.71065989847715738</v>
      </c>
      <c r="N1381" s="2">
        <f>COUNTIFS($D$2:D1380,$N$2)/L1381</f>
        <v>0.18274111675126903</v>
      </c>
      <c r="O1381" s="2">
        <f>COUNTIFS($D$2:D1380,$O$2)/L1381</f>
        <v>7.6867295141406819E-2</v>
      </c>
      <c r="P1381" s="2">
        <f>COUNTIFS($D$2:D1380,$P$2)/L1381</f>
        <v>2.9731689630166789E-2</v>
      </c>
    </row>
    <row r="1382" spans="1:16" x14ac:dyDescent="0.35">
      <c r="A1382">
        <v>1381</v>
      </c>
      <c r="B1382" t="s">
        <v>3398</v>
      </c>
      <c r="C1382" t="s">
        <v>2004</v>
      </c>
      <c r="D1382" t="str">
        <f t="shared" si="24"/>
        <v>Germanic</v>
      </c>
      <c r="L1382">
        <v>1380</v>
      </c>
      <c r="M1382" s="2">
        <f>COUNTIFS($D$2:D1381,$M$2)/L1382</f>
        <v>0.71014492753623193</v>
      </c>
      <c r="N1382" s="2">
        <f>COUNTIFS($D$2:D1381,$N$2)/L1382</f>
        <v>0.18260869565217391</v>
      </c>
      <c r="O1382" s="2">
        <f>COUNTIFS($D$2:D1381,$O$2)/L1382</f>
        <v>7.7536231884057977E-2</v>
      </c>
      <c r="P1382" s="2">
        <f>COUNTIFS($D$2:D1381,$P$2)/L1382</f>
        <v>2.9710144927536233E-2</v>
      </c>
    </row>
    <row r="1383" spans="1:16" x14ac:dyDescent="0.35">
      <c r="A1383">
        <v>1382</v>
      </c>
      <c r="B1383" t="s">
        <v>3399</v>
      </c>
      <c r="C1383" t="s">
        <v>2009</v>
      </c>
      <c r="D1383" t="str">
        <f t="shared" si="24"/>
        <v>Other</v>
      </c>
      <c r="L1383">
        <v>1381</v>
      </c>
      <c r="M1383" s="2">
        <f>COUNTIFS($D$2:D1382,$M$2)/L1383</f>
        <v>0.71035481535119482</v>
      </c>
      <c r="N1383" s="2">
        <f>COUNTIFS($D$2:D1382,$N$2)/L1383</f>
        <v>0.18247646632874728</v>
      </c>
      <c r="O1383" s="2">
        <f>COUNTIFS($D$2:D1382,$O$2)/L1383</f>
        <v>7.74800868935554E-2</v>
      </c>
      <c r="P1383" s="2">
        <f>COUNTIFS($D$2:D1382,$P$2)/L1383</f>
        <v>2.9688631426502535E-2</v>
      </c>
    </row>
    <row r="1384" spans="1:16" x14ac:dyDescent="0.35">
      <c r="A1384">
        <v>1383</v>
      </c>
      <c r="B1384" t="s">
        <v>3400</v>
      </c>
      <c r="C1384" t="s">
        <v>2004</v>
      </c>
      <c r="D1384" t="str">
        <f t="shared" si="24"/>
        <v>Germanic</v>
      </c>
      <c r="L1384">
        <v>1382</v>
      </c>
      <c r="M1384" s="2">
        <f>COUNTIFS($D$2:D1383,$M$2)/L1384</f>
        <v>0.70984081041968161</v>
      </c>
      <c r="N1384" s="2">
        <f>COUNTIFS($D$2:D1383,$N$2)/L1384</f>
        <v>0.18234442836468887</v>
      </c>
      <c r="O1384" s="2">
        <f>COUNTIFS($D$2:D1383,$O$2)/L1384</f>
        <v>7.7424023154848046E-2</v>
      </c>
      <c r="P1384" s="2">
        <f>COUNTIFS($D$2:D1383,$P$2)/L1384</f>
        <v>3.0390738060781478E-2</v>
      </c>
    </row>
    <row r="1385" spans="1:16" x14ac:dyDescent="0.35">
      <c r="A1385">
        <v>1384</v>
      </c>
      <c r="B1385" t="s">
        <v>3401</v>
      </c>
      <c r="C1385" t="s">
        <v>2004</v>
      </c>
      <c r="D1385" t="str">
        <f t="shared" si="24"/>
        <v>Germanic</v>
      </c>
      <c r="L1385">
        <v>1383</v>
      </c>
      <c r="M1385" s="2">
        <f>COUNTIFS($D$2:D1384,$M$2)/L1385</f>
        <v>0.71005061460592911</v>
      </c>
      <c r="N1385" s="2">
        <f>COUNTIFS($D$2:D1384,$N$2)/L1385</f>
        <v>0.1822125813449024</v>
      </c>
      <c r="O1385" s="2">
        <f>COUNTIFS($D$2:D1384,$O$2)/L1385</f>
        <v>7.7368040491684748E-2</v>
      </c>
      <c r="P1385" s="2">
        <f>COUNTIFS($D$2:D1384,$P$2)/L1385</f>
        <v>3.0368763557483729E-2</v>
      </c>
    </row>
    <row r="1386" spans="1:16" x14ac:dyDescent="0.35">
      <c r="A1386">
        <v>1385</v>
      </c>
      <c r="B1386" t="s">
        <v>3402</v>
      </c>
      <c r="C1386" t="s">
        <v>2004</v>
      </c>
      <c r="D1386" t="str">
        <f t="shared" si="24"/>
        <v>Germanic</v>
      </c>
      <c r="L1386">
        <v>1384</v>
      </c>
      <c r="M1386" s="2">
        <f>COUNTIFS($D$2:D1385,$M$2)/L1386</f>
        <v>0.71026011560693647</v>
      </c>
      <c r="N1386" s="2">
        <f>COUNTIFS($D$2:D1385,$N$2)/L1386</f>
        <v>0.18208092485549132</v>
      </c>
      <c r="O1386" s="2">
        <f>COUNTIFS($D$2:D1385,$O$2)/L1386</f>
        <v>7.7312138728323695E-2</v>
      </c>
      <c r="P1386" s="2">
        <f>COUNTIFS($D$2:D1385,$P$2)/L1386</f>
        <v>3.0346820809248554E-2</v>
      </c>
    </row>
    <row r="1387" spans="1:16" x14ac:dyDescent="0.35">
      <c r="A1387">
        <v>1386</v>
      </c>
      <c r="B1387" t="s">
        <v>3403</v>
      </c>
      <c r="C1387" t="s">
        <v>2040</v>
      </c>
      <c r="D1387" t="str">
        <f t="shared" si="24"/>
        <v>French</v>
      </c>
      <c r="L1387">
        <v>1385</v>
      </c>
      <c r="M1387" s="2">
        <f>COUNTIFS($D$2:D1386,$M$2)/L1387</f>
        <v>0.71046931407942238</v>
      </c>
      <c r="N1387" s="2">
        <f>COUNTIFS($D$2:D1386,$N$2)/L1387</f>
        <v>0.18194945848375452</v>
      </c>
      <c r="O1387" s="2">
        <f>COUNTIFS($D$2:D1386,$O$2)/L1387</f>
        <v>7.7256317689530687E-2</v>
      </c>
      <c r="P1387" s="2">
        <f>COUNTIFS($D$2:D1386,$P$2)/L1387</f>
        <v>3.032490974729242E-2</v>
      </c>
    </row>
    <row r="1388" spans="1:16" x14ac:dyDescent="0.35">
      <c r="A1388">
        <v>1387</v>
      </c>
      <c r="B1388" t="s">
        <v>3404</v>
      </c>
      <c r="C1388" t="s">
        <v>2004</v>
      </c>
      <c r="D1388" t="str">
        <f t="shared" si="24"/>
        <v>Germanic</v>
      </c>
      <c r="L1388">
        <v>1386</v>
      </c>
      <c r="M1388" s="2">
        <f>COUNTIFS($D$2:D1387,$M$2)/L1388</f>
        <v>0.70995670995671001</v>
      </c>
      <c r="N1388" s="2">
        <f>COUNTIFS($D$2:D1387,$N$2)/L1388</f>
        <v>0.18253968253968253</v>
      </c>
      <c r="O1388" s="2">
        <f>COUNTIFS($D$2:D1387,$O$2)/L1388</f>
        <v>7.72005772005772E-2</v>
      </c>
      <c r="P1388" s="2">
        <f>COUNTIFS($D$2:D1387,$P$2)/L1388</f>
        <v>3.0303030303030304E-2</v>
      </c>
    </row>
    <row r="1389" spans="1:16" x14ac:dyDescent="0.35">
      <c r="A1389">
        <v>1388</v>
      </c>
      <c r="B1389" t="s">
        <v>3405</v>
      </c>
      <c r="C1389" t="s">
        <v>2004</v>
      </c>
      <c r="D1389" t="str">
        <f t="shared" si="24"/>
        <v>Germanic</v>
      </c>
      <c r="L1389">
        <v>1387</v>
      </c>
      <c r="M1389" s="2">
        <f>COUNTIFS($D$2:D1388,$M$2)/L1389</f>
        <v>0.7101658255227109</v>
      </c>
      <c r="N1389" s="2">
        <f>COUNTIFS($D$2:D1388,$N$2)/L1389</f>
        <v>0.18240807498197548</v>
      </c>
      <c r="O1389" s="2">
        <f>COUNTIFS($D$2:D1388,$O$2)/L1389</f>
        <v>7.714491708723864E-2</v>
      </c>
      <c r="P1389" s="2">
        <f>COUNTIFS($D$2:D1388,$P$2)/L1389</f>
        <v>3.028118240807498E-2</v>
      </c>
    </row>
    <row r="1390" spans="1:16" x14ac:dyDescent="0.35">
      <c r="A1390">
        <v>1389</v>
      </c>
      <c r="B1390" t="s">
        <v>3406</v>
      </c>
      <c r="C1390" t="s">
        <v>2040</v>
      </c>
      <c r="D1390" t="str">
        <f t="shared" si="24"/>
        <v>French</v>
      </c>
      <c r="L1390">
        <v>1388</v>
      </c>
      <c r="M1390" s="2">
        <f>COUNTIFS($D$2:D1389,$M$2)/L1390</f>
        <v>0.71037463976945248</v>
      </c>
      <c r="N1390" s="2">
        <f>COUNTIFS($D$2:D1389,$N$2)/L1390</f>
        <v>0.18227665706051874</v>
      </c>
      <c r="O1390" s="2">
        <f>COUNTIFS($D$2:D1389,$O$2)/L1390</f>
        <v>7.7089337175792513E-2</v>
      </c>
      <c r="P1390" s="2">
        <f>COUNTIFS($D$2:D1389,$P$2)/L1390</f>
        <v>3.0259365994236311E-2</v>
      </c>
    </row>
    <row r="1391" spans="1:16" x14ac:dyDescent="0.35">
      <c r="A1391">
        <v>1390</v>
      </c>
      <c r="B1391" t="s">
        <v>3407</v>
      </c>
      <c r="C1391" t="s">
        <v>2104</v>
      </c>
      <c r="D1391" t="str">
        <f t="shared" si="24"/>
        <v>Latin</v>
      </c>
      <c r="L1391">
        <v>1389</v>
      </c>
      <c r="M1391" s="2">
        <f>COUNTIFS($D$2:D1390,$M$2)/L1391</f>
        <v>0.70986321094312455</v>
      </c>
      <c r="N1391" s="2">
        <f>COUNTIFS($D$2:D1390,$N$2)/L1391</f>
        <v>0.18286537077033838</v>
      </c>
      <c r="O1391" s="2">
        <f>COUNTIFS($D$2:D1390,$O$2)/L1391</f>
        <v>7.7033837293016563E-2</v>
      </c>
      <c r="P1391" s="2">
        <f>COUNTIFS($D$2:D1390,$P$2)/L1391</f>
        <v>3.0237580993520519E-2</v>
      </c>
    </row>
    <row r="1392" spans="1:16" x14ac:dyDescent="0.35">
      <c r="A1392">
        <v>1391</v>
      </c>
      <c r="B1392" t="s">
        <v>3408</v>
      </c>
      <c r="C1392" t="s">
        <v>2004</v>
      </c>
      <c r="D1392" t="str">
        <f t="shared" si="24"/>
        <v>Germanic</v>
      </c>
      <c r="L1392">
        <v>1390</v>
      </c>
      <c r="M1392" s="2">
        <f>COUNTIFS($D$2:D1391,$M$2)/L1392</f>
        <v>0.7093525179856115</v>
      </c>
      <c r="N1392" s="2">
        <f>COUNTIFS($D$2:D1391,$N$2)/L1392</f>
        <v>0.18273381294964028</v>
      </c>
      <c r="O1392" s="2">
        <f>COUNTIFS($D$2:D1391,$O$2)/L1392</f>
        <v>7.7697841726618699E-2</v>
      </c>
      <c r="P1392" s="2">
        <f>COUNTIFS($D$2:D1391,$P$2)/L1392</f>
        <v>3.0215827338129497E-2</v>
      </c>
    </row>
    <row r="1393" spans="1:16" x14ac:dyDescent="0.35">
      <c r="A1393">
        <v>1392</v>
      </c>
      <c r="B1393" t="s">
        <v>3409</v>
      </c>
      <c r="C1393" t="s">
        <v>2040</v>
      </c>
      <c r="D1393" t="str">
        <f t="shared" si="24"/>
        <v>French</v>
      </c>
      <c r="L1393">
        <v>1391</v>
      </c>
      <c r="M1393" s="2">
        <f>COUNTIFS($D$2:D1392,$M$2)/L1393</f>
        <v>0.70956146657081232</v>
      </c>
      <c r="N1393" s="2">
        <f>COUNTIFS($D$2:D1392,$N$2)/L1393</f>
        <v>0.18260244428468728</v>
      </c>
      <c r="O1393" s="2">
        <f>COUNTIFS($D$2:D1392,$O$2)/L1393</f>
        <v>7.7641984184040252E-2</v>
      </c>
      <c r="P1393" s="2">
        <f>COUNTIFS($D$2:D1392,$P$2)/L1393</f>
        <v>3.01941049604601E-2</v>
      </c>
    </row>
    <row r="1394" spans="1:16" x14ac:dyDescent="0.35">
      <c r="A1394">
        <v>1393</v>
      </c>
      <c r="B1394" t="s">
        <v>3410</v>
      </c>
      <c r="C1394" t="s">
        <v>2004</v>
      </c>
      <c r="D1394" t="str">
        <f t="shared" si="24"/>
        <v>Germanic</v>
      </c>
      <c r="L1394">
        <v>1392</v>
      </c>
      <c r="M1394" s="2">
        <f>COUNTIFS($D$2:D1393,$M$2)/L1394</f>
        <v>0.70905172413793105</v>
      </c>
      <c r="N1394" s="2">
        <f>COUNTIFS($D$2:D1393,$N$2)/L1394</f>
        <v>0.18318965517241378</v>
      </c>
      <c r="O1394" s="2">
        <f>COUNTIFS($D$2:D1393,$O$2)/L1394</f>
        <v>7.7586206896551727E-2</v>
      </c>
      <c r="P1394" s="2">
        <f>COUNTIFS($D$2:D1393,$P$2)/L1394</f>
        <v>3.017241379310345E-2</v>
      </c>
    </row>
    <row r="1395" spans="1:16" x14ac:dyDescent="0.35">
      <c r="A1395">
        <v>1394</v>
      </c>
      <c r="B1395" t="s">
        <v>3411</v>
      </c>
      <c r="C1395" t="s">
        <v>2104</v>
      </c>
      <c r="D1395" t="str">
        <f t="shared" si="24"/>
        <v>Latin</v>
      </c>
      <c r="L1395">
        <v>1393</v>
      </c>
      <c r="M1395" s="2">
        <f>COUNTIFS($D$2:D1394,$M$2)/L1395</f>
        <v>0.70926058865757358</v>
      </c>
      <c r="N1395" s="2">
        <f>COUNTIFS($D$2:D1394,$N$2)/L1395</f>
        <v>0.18305814788226848</v>
      </c>
      <c r="O1395" s="2">
        <f>COUNTIFS($D$2:D1394,$O$2)/L1395</f>
        <v>7.7530509691313712E-2</v>
      </c>
      <c r="P1395" s="2">
        <f>COUNTIFS($D$2:D1394,$P$2)/L1395</f>
        <v>3.015075376884422E-2</v>
      </c>
    </row>
    <row r="1396" spans="1:16" x14ac:dyDescent="0.35">
      <c r="A1396">
        <v>1395</v>
      </c>
      <c r="B1396" t="s">
        <v>3412</v>
      </c>
      <c r="C1396" t="s">
        <v>2004</v>
      </c>
      <c r="D1396" t="str">
        <f t="shared" si="24"/>
        <v>Germanic</v>
      </c>
      <c r="L1396">
        <v>1394</v>
      </c>
      <c r="M1396" s="2">
        <f>COUNTIFS($D$2:D1395,$M$2)/L1396</f>
        <v>0.70875179340028693</v>
      </c>
      <c r="N1396" s="2">
        <f>COUNTIFS($D$2:D1395,$N$2)/L1396</f>
        <v>0.18292682926829268</v>
      </c>
      <c r="O1396" s="2">
        <f>COUNTIFS($D$2:D1395,$O$2)/L1396</f>
        <v>7.8192252510760396E-2</v>
      </c>
      <c r="P1396" s="2">
        <f>COUNTIFS($D$2:D1395,$P$2)/L1396</f>
        <v>3.0129124820659971E-2</v>
      </c>
    </row>
    <row r="1397" spans="1:16" x14ac:dyDescent="0.35">
      <c r="A1397">
        <v>1396</v>
      </c>
      <c r="B1397" t="s">
        <v>3413</v>
      </c>
      <c r="C1397" t="s">
        <v>2004</v>
      </c>
      <c r="D1397" t="str">
        <f t="shared" si="24"/>
        <v>Germanic</v>
      </c>
      <c r="L1397">
        <v>1395</v>
      </c>
      <c r="M1397" s="2">
        <f>COUNTIFS($D$2:D1396,$M$2)/L1397</f>
        <v>0.70896057347670249</v>
      </c>
      <c r="N1397" s="2">
        <f>COUNTIFS($D$2:D1396,$N$2)/L1397</f>
        <v>0.18279569892473119</v>
      </c>
      <c r="O1397" s="2">
        <f>COUNTIFS($D$2:D1396,$O$2)/L1397</f>
        <v>7.8136200716845877E-2</v>
      </c>
      <c r="P1397" s="2">
        <f>COUNTIFS($D$2:D1396,$P$2)/L1397</f>
        <v>3.0107526881720432E-2</v>
      </c>
    </row>
    <row r="1398" spans="1:16" x14ac:dyDescent="0.35">
      <c r="A1398">
        <v>1397</v>
      </c>
      <c r="B1398" t="s">
        <v>3414</v>
      </c>
      <c r="C1398" t="s">
        <v>2004</v>
      </c>
      <c r="D1398" t="str">
        <f t="shared" si="24"/>
        <v>Germanic</v>
      </c>
      <c r="L1398">
        <v>1396</v>
      </c>
      <c r="M1398" s="2">
        <f>COUNTIFS($D$2:D1397,$M$2)/L1398</f>
        <v>0.70916905444126077</v>
      </c>
      <c r="N1398" s="2">
        <f>COUNTIFS($D$2:D1397,$N$2)/L1398</f>
        <v>0.1826647564469914</v>
      </c>
      <c r="O1398" s="2">
        <f>COUNTIFS($D$2:D1397,$O$2)/L1398</f>
        <v>7.8080229226361028E-2</v>
      </c>
      <c r="P1398" s="2">
        <f>COUNTIFS($D$2:D1397,$P$2)/L1398</f>
        <v>3.0085959885386818E-2</v>
      </c>
    </row>
    <row r="1399" spans="1:16" x14ac:dyDescent="0.35">
      <c r="A1399">
        <v>1398</v>
      </c>
      <c r="B1399" t="s">
        <v>3415</v>
      </c>
      <c r="C1399" t="s">
        <v>2040</v>
      </c>
      <c r="D1399" t="str">
        <f t="shared" si="24"/>
        <v>French</v>
      </c>
      <c r="L1399">
        <v>1397</v>
      </c>
      <c r="M1399" s="2">
        <f>COUNTIFS($D$2:D1398,$M$2)/L1399</f>
        <v>0.70937723693629207</v>
      </c>
      <c r="N1399" s="2">
        <f>COUNTIFS($D$2:D1398,$N$2)/L1399</f>
        <v>0.18253400143163923</v>
      </c>
      <c r="O1399" s="2">
        <f>COUNTIFS($D$2:D1398,$O$2)/L1399</f>
        <v>7.8024337866857557E-2</v>
      </c>
      <c r="P1399" s="2">
        <f>COUNTIFS($D$2:D1398,$P$2)/L1399</f>
        <v>3.0064423765211165E-2</v>
      </c>
    </row>
    <row r="1400" spans="1:16" x14ac:dyDescent="0.35">
      <c r="A1400">
        <v>1399</v>
      </c>
      <c r="B1400" t="s">
        <v>3416</v>
      </c>
      <c r="C1400" t="s">
        <v>2004</v>
      </c>
      <c r="D1400" t="str">
        <f t="shared" si="24"/>
        <v>Germanic</v>
      </c>
      <c r="L1400">
        <v>1398</v>
      </c>
      <c r="M1400" s="2">
        <f>COUNTIFS($D$2:D1399,$M$2)/L1400</f>
        <v>0.70886981402002858</v>
      </c>
      <c r="N1400" s="2">
        <f>COUNTIFS($D$2:D1399,$N$2)/L1400</f>
        <v>0.18311874105865522</v>
      </c>
      <c r="O1400" s="2">
        <f>COUNTIFS($D$2:D1399,$O$2)/L1400</f>
        <v>7.7968526466380542E-2</v>
      </c>
      <c r="P1400" s="2">
        <f>COUNTIFS($D$2:D1399,$P$2)/L1400</f>
        <v>3.0042918454935622E-2</v>
      </c>
    </row>
    <row r="1401" spans="1:16" x14ac:dyDescent="0.35">
      <c r="A1401">
        <v>1400</v>
      </c>
      <c r="B1401" t="s">
        <v>3417</v>
      </c>
      <c r="C1401" t="s">
        <v>2004</v>
      </c>
      <c r="D1401" t="str">
        <f t="shared" si="24"/>
        <v>Germanic</v>
      </c>
      <c r="L1401">
        <v>1399</v>
      </c>
      <c r="M1401" s="2">
        <f>COUNTIFS($D$2:D1400,$M$2)/L1401</f>
        <v>0.70907791279485344</v>
      </c>
      <c r="N1401" s="2">
        <f>COUNTIFS($D$2:D1400,$N$2)/L1401</f>
        <v>0.182987848463188</v>
      </c>
      <c r="O1401" s="2">
        <f>COUNTIFS($D$2:D1400,$O$2)/L1401</f>
        <v>7.7912794853466763E-2</v>
      </c>
      <c r="P1401" s="2">
        <f>COUNTIFS($D$2:D1400,$P$2)/L1401</f>
        <v>3.0021443888491779E-2</v>
      </c>
    </row>
    <row r="1402" spans="1:16" x14ac:dyDescent="0.35">
      <c r="A1402">
        <v>1401</v>
      </c>
      <c r="B1402" t="s">
        <v>3418</v>
      </c>
      <c r="C1402" t="s">
        <v>2004</v>
      </c>
      <c r="D1402" t="str">
        <f t="shared" si="24"/>
        <v>Germanic</v>
      </c>
      <c r="L1402">
        <v>1400</v>
      </c>
      <c r="M1402" s="2">
        <f>COUNTIFS($D$2:D1401,$M$2)/L1402</f>
        <v>0.7092857142857143</v>
      </c>
      <c r="N1402" s="2">
        <f>COUNTIFS($D$2:D1401,$N$2)/L1402</f>
        <v>0.18285714285714286</v>
      </c>
      <c r="O1402" s="2">
        <f>COUNTIFS($D$2:D1401,$O$2)/L1402</f>
        <v>7.7857142857142861E-2</v>
      </c>
      <c r="P1402" s="2">
        <f>COUNTIFS($D$2:D1401,$P$2)/L1402</f>
        <v>0.03</v>
      </c>
    </row>
    <row r="1403" spans="1:16" x14ac:dyDescent="0.35">
      <c r="A1403">
        <v>1402</v>
      </c>
      <c r="B1403" t="s">
        <v>3419</v>
      </c>
      <c r="C1403" t="s">
        <v>2004</v>
      </c>
      <c r="D1403" t="str">
        <f t="shared" si="24"/>
        <v>Germanic</v>
      </c>
      <c r="L1403">
        <v>1401</v>
      </c>
      <c r="M1403" s="2">
        <f>COUNTIFS($D$2:D1402,$M$2)/L1403</f>
        <v>0.70949321912919339</v>
      </c>
      <c r="N1403" s="2">
        <f>COUNTIFS($D$2:D1402,$N$2)/L1403</f>
        <v>0.18272662384011421</v>
      </c>
      <c r="O1403" s="2">
        <f>COUNTIFS($D$2:D1402,$O$2)/L1403</f>
        <v>7.7801570306923626E-2</v>
      </c>
      <c r="P1403" s="2">
        <f>COUNTIFS($D$2:D1402,$P$2)/L1403</f>
        <v>2.9978586723768737E-2</v>
      </c>
    </row>
    <row r="1404" spans="1:16" x14ac:dyDescent="0.35">
      <c r="A1404">
        <v>1403</v>
      </c>
      <c r="B1404" t="s">
        <v>3420</v>
      </c>
      <c r="C1404" t="s">
        <v>2004</v>
      </c>
      <c r="D1404" t="str">
        <f t="shared" si="24"/>
        <v>Germanic</v>
      </c>
      <c r="L1404">
        <v>1402</v>
      </c>
      <c r="M1404" s="2">
        <f>COUNTIFS($D$2:D1403,$M$2)/L1404</f>
        <v>0.70970042796005706</v>
      </c>
      <c r="N1404" s="2">
        <f>COUNTIFS($D$2:D1403,$N$2)/L1404</f>
        <v>0.18259629101283881</v>
      </c>
      <c r="O1404" s="2">
        <f>COUNTIFS($D$2:D1403,$O$2)/L1404</f>
        <v>7.7746077032810265E-2</v>
      </c>
      <c r="P1404" s="2">
        <f>COUNTIFS($D$2:D1403,$P$2)/L1404</f>
        <v>2.9957203994293864E-2</v>
      </c>
    </row>
    <row r="1405" spans="1:16" x14ac:dyDescent="0.35">
      <c r="A1405">
        <v>1404</v>
      </c>
      <c r="B1405" t="s">
        <v>3421</v>
      </c>
      <c r="C1405" t="s">
        <v>2004</v>
      </c>
      <c r="D1405" t="str">
        <f t="shared" si="24"/>
        <v>Germanic</v>
      </c>
      <c r="L1405">
        <v>1403</v>
      </c>
      <c r="M1405" s="2">
        <f>COUNTIFS($D$2:D1404,$M$2)/L1405</f>
        <v>0.70990734141126155</v>
      </c>
      <c r="N1405" s="2">
        <f>COUNTIFS($D$2:D1404,$N$2)/L1405</f>
        <v>0.18246614397719174</v>
      </c>
      <c r="O1405" s="2">
        <f>COUNTIFS($D$2:D1404,$O$2)/L1405</f>
        <v>7.7690662865288668E-2</v>
      </c>
      <c r="P1405" s="2">
        <f>COUNTIFS($D$2:D1404,$P$2)/L1405</f>
        <v>2.993585174625802E-2</v>
      </c>
    </row>
    <row r="1406" spans="1:16" x14ac:dyDescent="0.35">
      <c r="A1406">
        <v>1405</v>
      </c>
      <c r="B1406" t="s">
        <v>3422</v>
      </c>
      <c r="C1406" t="s">
        <v>2104</v>
      </c>
      <c r="D1406" t="str">
        <f t="shared" si="24"/>
        <v>Latin</v>
      </c>
      <c r="L1406">
        <v>1404</v>
      </c>
      <c r="M1406" s="2">
        <f>COUNTIFS($D$2:D1405,$M$2)/L1406</f>
        <v>0.71011396011396011</v>
      </c>
      <c r="N1406" s="2">
        <f>COUNTIFS($D$2:D1405,$N$2)/L1406</f>
        <v>0.18233618233618235</v>
      </c>
      <c r="O1406" s="2">
        <f>COUNTIFS($D$2:D1405,$O$2)/L1406</f>
        <v>7.7635327635327642E-2</v>
      </c>
      <c r="P1406" s="2">
        <f>COUNTIFS($D$2:D1405,$P$2)/L1406</f>
        <v>2.9914529914529916E-2</v>
      </c>
    </row>
    <row r="1407" spans="1:16" x14ac:dyDescent="0.35">
      <c r="A1407">
        <v>1406</v>
      </c>
      <c r="B1407" t="s">
        <v>3423</v>
      </c>
      <c r="C1407" t="s">
        <v>2004</v>
      </c>
      <c r="D1407" t="str">
        <f t="shared" si="24"/>
        <v>Germanic</v>
      </c>
      <c r="L1407">
        <v>1405</v>
      </c>
      <c r="M1407" s="2">
        <f>COUNTIFS($D$2:D1406,$M$2)/L1407</f>
        <v>0.70960854092526693</v>
      </c>
      <c r="N1407" s="2">
        <f>COUNTIFS($D$2:D1406,$N$2)/L1407</f>
        <v>0.18220640569395019</v>
      </c>
      <c r="O1407" s="2">
        <f>COUNTIFS($D$2:D1406,$O$2)/L1407</f>
        <v>7.8291814946619215E-2</v>
      </c>
      <c r="P1407" s="2">
        <f>COUNTIFS($D$2:D1406,$P$2)/L1407</f>
        <v>2.9893238434163701E-2</v>
      </c>
    </row>
    <row r="1408" spans="1:16" x14ac:dyDescent="0.35">
      <c r="A1408">
        <v>1407</v>
      </c>
      <c r="B1408" t="s">
        <v>3424</v>
      </c>
      <c r="C1408" t="s">
        <v>2040</v>
      </c>
      <c r="D1408" t="str">
        <f t="shared" si="24"/>
        <v>French</v>
      </c>
      <c r="L1408">
        <v>1406</v>
      </c>
      <c r="M1408" s="2">
        <f>COUNTIFS($D$2:D1407,$M$2)/L1408</f>
        <v>0.70981507823613088</v>
      </c>
      <c r="N1408" s="2">
        <f>COUNTIFS($D$2:D1407,$N$2)/L1408</f>
        <v>0.18207681365576103</v>
      </c>
      <c r="O1408" s="2">
        <f>COUNTIFS($D$2:D1407,$O$2)/L1408</f>
        <v>7.8236130867709822E-2</v>
      </c>
      <c r="P1408" s="2">
        <f>COUNTIFS($D$2:D1407,$P$2)/L1408</f>
        <v>2.9871977240398292E-2</v>
      </c>
    </row>
    <row r="1409" spans="1:16" x14ac:dyDescent="0.35">
      <c r="A1409">
        <v>1408</v>
      </c>
      <c r="B1409" t="s">
        <v>3425</v>
      </c>
      <c r="C1409" t="s">
        <v>2004</v>
      </c>
      <c r="D1409" t="str">
        <f t="shared" si="24"/>
        <v>Germanic</v>
      </c>
      <c r="L1409">
        <v>1407</v>
      </c>
      <c r="M1409" s="2">
        <f>COUNTIFS($D$2:D1408,$M$2)/L1409</f>
        <v>0.70931058990760487</v>
      </c>
      <c r="N1409" s="2">
        <f>COUNTIFS($D$2:D1408,$N$2)/L1409</f>
        <v>0.18265813788201848</v>
      </c>
      <c r="O1409" s="2">
        <f>COUNTIFS($D$2:D1408,$O$2)/L1409</f>
        <v>7.8180525941719967E-2</v>
      </c>
      <c r="P1409" s="2">
        <f>COUNTIFS($D$2:D1408,$P$2)/L1409</f>
        <v>2.9850746268656716E-2</v>
      </c>
    </row>
    <row r="1410" spans="1:16" x14ac:dyDescent="0.35">
      <c r="A1410">
        <v>1409</v>
      </c>
      <c r="B1410" t="s">
        <v>3426</v>
      </c>
      <c r="C1410" t="s">
        <v>2004</v>
      </c>
      <c r="D1410" t="str">
        <f t="shared" si="24"/>
        <v>Germanic</v>
      </c>
      <c r="L1410">
        <v>1408</v>
      </c>
      <c r="M1410" s="2">
        <f>COUNTIFS($D$2:D1409,$M$2)/L1410</f>
        <v>0.70951704545454541</v>
      </c>
      <c r="N1410" s="2">
        <f>COUNTIFS($D$2:D1409,$N$2)/L1410</f>
        <v>0.18252840909090909</v>
      </c>
      <c r="O1410" s="2">
        <f>COUNTIFS($D$2:D1409,$O$2)/L1410</f>
        <v>7.8125E-2</v>
      </c>
      <c r="P1410" s="2">
        <f>COUNTIFS($D$2:D1409,$P$2)/L1410</f>
        <v>2.9829545454545456E-2</v>
      </c>
    </row>
    <row r="1411" spans="1:16" x14ac:dyDescent="0.35">
      <c r="A1411">
        <v>1410</v>
      </c>
      <c r="B1411" t="s">
        <v>3427</v>
      </c>
      <c r="C1411" t="s">
        <v>2040</v>
      </c>
      <c r="D1411" t="str">
        <f t="shared" si="24"/>
        <v>French</v>
      </c>
      <c r="L1411">
        <v>1409</v>
      </c>
      <c r="M1411" s="2">
        <f>COUNTIFS($D$2:D1410,$M$2)/L1411</f>
        <v>0.70972320794889998</v>
      </c>
      <c r="N1411" s="2">
        <f>COUNTIFS($D$2:D1410,$N$2)/L1411</f>
        <v>0.18239886444286729</v>
      </c>
      <c r="O1411" s="2">
        <f>COUNTIFS($D$2:D1410,$O$2)/L1411</f>
        <v>7.8069552874378986E-2</v>
      </c>
      <c r="P1411" s="2">
        <f>COUNTIFS($D$2:D1410,$P$2)/L1411</f>
        <v>2.9808374733853796E-2</v>
      </c>
    </row>
    <row r="1412" spans="1:16" x14ac:dyDescent="0.35">
      <c r="A1412">
        <v>1411</v>
      </c>
      <c r="B1412" t="s">
        <v>3428</v>
      </c>
      <c r="C1412" t="s">
        <v>2004</v>
      </c>
      <c r="D1412" t="str">
        <f t="shared" si="24"/>
        <v>Germanic</v>
      </c>
      <c r="L1412">
        <v>1410</v>
      </c>
      <c r="M1412" s="2">
        <f>COUNTIFS($D$2:D1411,$M$2)/L1412</f>
        <v>0.70921985815602839</v>
      </c>
      <c r="N1412" s="2">
        <f>COUNTIFS($D$2:D1411,$N$2)/L1412</f>
        <v>0.18297872340425531</v>
      </c>
      <c r="O1412" s="2">
        <f>COUNTIFS($D$2:D1411,$O$2)/L1412</f>
        <v>7.8014184397163122E-2</v>
      </c>
      <c r="P1412" s="2">
        <f>COUNTIFS($D$2:D1411,$P$2)/L1412</f>
        <v>2.9787234042553193E-2</v>
      </c>
    </row>
    <row r="1413" spans="1:16" x14ac:dyDescent="0.35">
      <c r="A1413">
        <v>1412</v>
      </c>
      <c r="B1413" t="s">
        <v>3429</v>
      </c>
      <c r="C1413" t="s">
        <v>2004</v>
      </c>
      <c r="D1413" t="str">
        <f t="shared" si="24"/>
        <v>Germanic</v>
      </c>
      <c r="L1413">
        <v>1411</v>
      </c>
      <c r="M1413" s="2">
        <f>COUNTIFS($D$2:D1412,$M$2)/L1413</f>
        <v>0.70942593905031892</v>
      </c>
      <c r="N1413" s="2">
        <f>COUNTIFS($D$2:D1412,$N$2)/L1413</f>
        <v>0.18284904323175052</v>
      </c>
      <c r="O1413" s="2">
        <f>COUNTIFS($D$2:D1412,$O$2)/L1413</f>
        <v>7.7958894401133946E-2</v>
      </c>
      <c r="P1413" s="2">
        <f>COUNTIFS($D$2:D1412,$P$2)/L1413</f>
        <v>2.9766123316796598E-2</v>
      </c>
    </row>
    <row r="1414" spans="1:16" x14ac:dyDescent="0.35">
      <c r="A1414">
        <v>1413</v>
      </c>
      <c r="B1414" t="s">
        <v>3430</v>
      </c>
      <c r="C1414" t="s">
        <v>2004</v>
      </c>
      <c r="D1414" t="str">
        <f t="shared" si="24"/>
        <v>Germanic</v>
      </c>
      <c r="L1414">
        <v>1412</v>
      </c>
      <c r="M1414" s="2">
        <f>COUNTIFS($D$2:D1413,$M$2)/L1414</f>
        <v>0.70963172804532582</v>
      </c>
      <c r="N1414" s="2">
        <f>COUNTIFS($D$2:D1413,$N$2)/L1414</f>
        <v>0.18271954674220964</v>
      </c>
      <c r="O1414" s="2">
        <f>COUNTIFS($D$2:D1413,$O$2)/L1414</f>
        <v>7.7903682719546744E-2</v>
      </c>
      <c r="P1414" s="2">
        <f>COUNTIFS($D$2:D1413,$P$2)/L1414</f>
        <v>2.9745042492917848E-2</v>
      </c>
    </row>
    <row r="1415" spans="1:16" x14ac:dyDescent="0.35">
      <c r="A1415">
        <v>1414</v>
      </c>
      <c r="B1415" t="s">
        <v>3431</v>
      </c>
      <c r="C1415" t="s">
        <v>2375</v>
      </c>
      <c r="D1415" t="str">
        <f t="shared" ref="D1415:D1478" si="25">INDEX(H:H,MATCH(C1415,G:G,0))</f>
        <v>Other</v>
      </c>
      <c r="L1415">
        <v>1413</v>
      </c>
      <c r="M1415" s="2">
        <f>COUNTIFS($D$2:D1414,$M$2)/L1415</f>
        <v>0.70983722576079267</v>
      </c>
      <c r="N1415" s="2">
        <f>COUNTIFS($D$2:D1414,$N$2)/L1415</f>
        <v>0.18259023354564755</v>
      </c>
      <c r="O1415" s="2">
        <f>COUNTIFS($D$2:D1414,$O$2)/L1415</f>
        <v>7.784854918612881E-2</v>
      </c>
      <c r="P1415" s="2">
        <f>COUNTIFS($D$2:D1414,$P$2)/L1415</f>
        <v>2.9723991507430998E-2</v>
      </c>
    </row>
    <row r="1416" spans="1:16" x14ac:dyDescent="0.35">
      <c r="A1416">
        <v>1415</v>
      </c>
      <c r="B1416" t="s">
        <v>3432</v>
      </c>
      <c r="C1416" t="s">
        <v>2104</v>
      </c>
      <c r="D1416" t="str">
        <f t="shared" si="25"/>
        <v>Latin</v>
      </c>
      <c r="L1416">
        <v>1414</v>
      </c>
      <c r="M1416" s="2">
        <f>COUNTIFS($D$2:D1415,$M$2)/L1416</f>
        <v>0.70933521923620935</v>
      </c>
      <c r="N1416" s="2">
        <f>COUNTIFS($D$2:D1415,$N$2)/L1416</f>
        <v>0.18246110325318246</v>
      </c>
      <c r="O1416" s="2">
        <f>COUNTIFS($D$2:D1415,$O$2)/L1416</f>
        <v>7.7793493635077787E-2</v>
      </c>
      <c r="P1416" s="2">
        <f>COUNTIFS($D$2:D1415,$P$2)/L1416</f>
        <v>3.0410183875530409E-2</v>
      </c>
    </row>
    <row r="1417" spans="1:16" x14ac:dyDescent="0.35">
      <c r="A1417">
        <v>1416</v>
      </c>
      <c r="B1417" t="s">
        <v>3433</v>
      </c>
      <c r="C1417" t="s">
        <v>2040</v>
      </c>
      <c r="D1417" t="str">
        <f t="shared" si="25"/>
        <v>French</v>
      </c>
      <c r="L1417">
        <v>1415</v>
      </c>
      <c r="M1417" s="2">
        <f>COUNTIFS($D$2:D1416,$M$2)/L1417</f>
        <v>0.70883392226148412</v>
      </c>
      <c r="N1417" s="2">
        <f>COUNTIFS($D$2:D1416,$N$2)/L1417</f>
        <v>0.1823321554770318</v>
      </c>
      <c r="O1417" s="2">
        <f>COUNTIFS($D$2:D1416,$O$2)/L1417</f>
        <v>7.8445229681978798E-2</v>
      </c>
      <c r="P1417" s="2">
        <f>COUNTIFS($D$2:D1416,$P$2)/L1417</f>
        <v>3.03886925795053E-2</v>
      </c>
    </row>
    <row r="1418" spans="1:16" x14ac:dyDescent="0.35">
      <c r="A1418">
        <v>1417</v>
      </c>
      <c r="B1418" t="s">
        <v>3434</v>
      </c>
      <c r="C1418" t="s">
        <v>2004</v>
      </c>
      <c r="D1418" t="str">
        <f t="shared" si="25"/>
        <v>Germanic</v>
      </c>
      <c r="L1418">
        <v>1416</v>
      </c>
      <c r="M1418" s="2">
        <f>COUNTIFS($D$2:D1417,$M$2)/L1418</f>
        <v>0.70833333333333337</v>
      </c>
      <c r="N1418" s="2">
        <f>COUNTIFS($D$2:D1417,$N$2)/L1418</f>
        <v>0.18290960451977401</v>
      </c>
      <c r="O1418" s="2">
        <f>COUNTIFS($D$2:D1417,$O$2)/L1418</f>
        <v>7.8389830508474576E-2</v>
      </c>
      <c r="P1418" s="2">
        <f>COUNTIFS($D$2:D1417,$P$2)/L1418</f>
        <v>3.036723163841808E-2</v>
      </c>
    </row>
    <row r="1419" spans="1:16" x14ac:dyDescent="0.35">
      <c r="A1419">
        <v>1418</v>
      </c>
      <c r="B1419" t="s">
        <v>3435</v>
      </c>
      <c r="C1419" t="s">
        <v>2004</v>
      </c>
      <c r="D1419" t="str">
        <f t="shared" si="25"/>
        <v>Germanic</v>
      </c>
      <c r="L1419">
        <v>1417</v>
      </c>
      <c r="M1419" s="2">
        <f>COUNTIFS($D$2:D1418,$M$2)/L1419</f>
        <v>0.70853916725476362</v>
      </c>
      <c r="N1419" s="2">
        <f>COUNTIFS($D$2:D1418,$N$2)/L1419</f>
        <v>0.18278052223006352</v>
      </c>
      <c r="O1419" s="2">
        <f>COUNTIFS($D$2:D1418,$O$2)/L1419</f>
        <v>7.8334509527170082E-2</v>
      </c>
      <c r="P1419" s="2">
        <f>COUNTIFS($D$2:D1418,$P$2)/L1419</f>
        <v>3.0345800988002825E-2</v>
      </c>
    </row>
    <row r="1420" spans="1:16" x14ac:dyDescent="0.35">
      <c r="A1420">
        <v>1419</v>
      </c>
      <c r="B1420" t="s">
        <v>3436</v>
      </c>
      <c r="C1420" t="s">
        <v>2040</v>
      </c>
      <c r="D1420" t="str">
        <f t="shared" si="25"/>
        <v>French</v>
      </c>
      <c r="L1420">
        <v>1418</v>
      </c>
      <c r="M1420" s="2">
        <f>COUNTIFS($D$2:D1419,$M$2)/L1420</f>
        <v>0.70874471086036672</v>
      </c>
      <c r="N1420" s="2">
        <f>COUNTIFS($D$2:D1419,$N$2)/L1420</f>
        <v>0.18265162200282087</v>
      </c>
      <c r="O1420" s="2">
        <f>COUNTIFS($D$2:D1419,$O$2)/L1420</f>
        <v>7.8279266572637521E-2</v>
      </c>
      <c r="P1420" s="2">
        <f>COUNTIFS($D$2:D1419,$P$2)/L1420</f>
        <v>3.0324400564174896E-2</v>
      </c>
    </row>
    <row r="1421" spans="1:16" x14ac:dyDescent="0.35">
      <c r="A1421">
        <v>1420</v>
      </c>
      <c r="B1421" t="s">
        <v>3437</v>
      </c>
      <c r="C1421" t="s">
        <v>2004</v>
      </c>
      <c r="D1421" t="str">
        <f t="shared" si="25"/>
        <v>Germanic</v>
      </c>
      <c r="L1421">
        <v>1419</v>
      </c>
      <c r="M1421" s="2">
        <f>COUNTIFS($D$2:D1420,$M$2)/L1421</f>
        <v>0.70824524312896409</v>
      </c>
      <c r="N1421" s="2">
        <f>COUNTIFS($D$2:D1420,$N$2)/L1421</f>
        <v>0.18322762508809021</v>
      </c>
      <c r="O1421" s="2">
        <f>COUNTIFS($D$2:D1420,$O$2)/L1421</f>
        <v>7.8224101479915431E-2</v>
      </c>
      <c r="P1421" s="2">
        <f>COUNTIFS($D$2:D1420,$P$2)/L1421</f>
        <v>3.0303030303030304E-2</v>
      </c>
    </row>
    <row r="1422" spans="1:16" x14ac:dyDescent="0.35">
      <c r="A1422">
        <v>1421</v>
      </c>
      <c r="B1422" t="s">
        <v>3438</v>
      </c>
      <c r="C1422" t="s">
        <v>2004</v>
      </c>
      <c r="D1422" t="str">
        <f t="shared" si="25"/>
        <v>Germanic</v>
      </c>
      <c r="L1422">
        <v>1420</v>
      </c>
      <c r="M1422" s="2">
        <f>COUNTIFS($D$2:D1421,$M$2)/L1422</f>
        <v>0.70845070422535217</v>
      </c>
      <c r="N1422" s="2">
        <f>COUNTIFS($D$2:D1421,$N$2)/L1422</f>
        <v>0.18309859154929578</v>
      </c>
      <c r="O1422" s="2">
        <f>COUNTIFS($D$2:D1421,$O$2)/L1422</f>
        <v>7.8169014084507049E-2</v>
      </c>
      <c r="P1422" s="2">
        <f>COUNTIFS($D$2:D1421,$P$2)/L1422</f>
        <v>3.0281690140845072E-2</v>
      </c>
    </row>
    <row r="1423" spans="1:16" x14ac:dyDescent="0.35">
      <c r="A1423">
        <v>1422</v>
      </c>
      <c r="B1423" t="s">
        <v>3439</v>
      </c>
      <c r="C1423" t="s">
        <v>2004</v>
      </c>
      <c r="D1423" t="str">
        <f t="shared" si="25"/>
        <v>Germanic</v>
      </c>
      <c r="L1423">
        <v>1421</v>
      </c>
      <c r="M1423" s="2">
        <f>COUNTIFS($D$2:D1422,$M$2)/L1423</f>
        <v>0.70865587614356085</v>
      </c>
      <c r="N1423" s="2">
        <f>COUNTIFS($D$2:D1422,$N$2)/L1423</f>
        <v>0.18296973961998592</v>
      </c>
      <c r="O1423" s="2">
        <f>COUNTIFS($D$2:D1422,$O$2)/L1423</f>
        <v>7.8114004222378602E-2</v>
      </c>
      <c r="P1423" s="2">
        <f>COUNTIFS($D$2:D1422,$P$2)/L1423</f>
        <v>3.0260380014074596E-2</v>
      </c>
    </row>
    <row r="1424" spans="1:16" x14ac:dyDescent="0.35">
      <c r="A1424">
        <v>1423</v>
      </c>
      <c r="B1424" t="s">
        <v>3440</v>
      </c>
      <c r="C1424" t="s">
        <v>2004</v>
      </c>
      <c r="D1424" t="str">
        <f t="shared" si="25"/>
        <v>Germanic</v>
      </c>
      <c r="L1424">
        <v>1422</v>
      </c>
      <c r="M1424" s="2">
        <f>COUNTIFS($D$2:D1423,$M$2)/L1424</f>
        <v>0.70886075949367089</v>
      </c>
      <c r="N1424" s="2">
        <f>COUNTIFS($D$2:D1423,$N$2)/L1424</f>
        <v>0.18284106891701829</v>
      </c>
      <c r="O1424" s="2">
        <f>COUNTIFS($D$2:D1423,$O$2)/L1424</f>
        <v>7.805907172995781E-2</v>
      </c>
      <c r="P1424" s="2">
        <f>COUNTIFS($D$2:D1423,$P$2)/L1424</f>
        <v>3.0239099859353025E-2</v>
      </c>
    </row>
    <row r="1425" spans="1:16" x14ac:dyDescent="0.35">
      <c r="A1425">
        <v>1424</v>
      </c>
      <c r="B1425" t="s">
        <v>3441</v>
      </c>
      <c r="C1425" t="s">
        <v>2040</v>
      </c>
      <c r="D1425" t="str">
        <f t="shared" si="25"/>
        <v>French</v>
      </c>
      <c r="L1425">
        <v>1423</v>
      </c>
      <c r="M1425" s="2">
        <f>COUNTIFS($D$2:D1424,$M$2)/L1425</f>
        <v>0.70906535488404776</v>
      </c>
      <c r="N1425" s="2">
        <f>COUNTIFS($D$2:D1424,$N$2)/L1425</f>
        <v>0.18271257905832747</v>
      </c>
      <c r="O1425" s="2">
        <f>COUNTIFS($D$2:D1424,$O$2)/L1425</f>
        <v>7.8004216444132121E-2</v>
      </c>
      <c r="P1425" s="2">
        <f>COUNTIFS($D$2:D1424,$P$2)/L1425</f>
        <v>3.0217849613492623E-2</v>
      </c>
    </row>
    <row r="1426" spans="1:16" x14ac:dyDescent="0.35">
      <c r="A1426">
        <v>1425</v>
      </c>
      <c r="B1426" t="s">
        <v>3442</v>
      </c>
      <c r="C1426" t="s">
        <v>2004</v>
      </c>
      <c r="D1426" t="str">
        <f t="shared" si="25"/>
        <v>Germanic</v>
      </c>
      <c r="L1426">
        <v>1424</v>
      </c>
      <c r="M1426" s="2">
        <f>COUNTIFS($D$2:D1425,$M$2)/L1426</f>
        <v>0.7085674157303371</v>
      </c>
      <c r="N1426" s="2">
        <f>COUNTIFS($D$2:D1425,$N$2)/L1426</f>
        <v>0.18328651685393257</v>
      </c>
      <c r="O1426" s="2">
        <f>COUNTIFS($D$2:D1425,$O$2)/L1426</f>
        <v>7.7949438202247187E-2</v>
      </c>
      <c r="P1426" s="2">
        <f>COUNTIFS($D$2:D1425,$P$2)/L1426</f>
        <v>3.0196629213483147E-2</v>
      </c>
    </row>
    <row r="1427" spans="1:16" x14ac:dyDescent="0.35">
      <c r="A1427">
        <v>1426</v>
      </c>
      <c r="B1427" t="s">
        <v>3443</v>
      </c>
      <c r="C1427" t="s">
        <v>2040</v>
      </c>
      <c r="D1427" t="str">
        <f t="shared" si="25"/>
        <v>French</v>
      </c>
      <c r="L1427">
        <v>1425</v>
      </c>
      <c r="M1427" s="2">
        <f>COUNTIFS($D$2:D1426,$M$2)/L1427</f>
        <v>0.70877192982456139</v>
      </c>
      <c r="N1427" s="2">
        <f>COUNTIFS($D$2:D1426,$N$2)/L1427</f>
        <v>0.1831578947368421</v>
      </c>
      <c r="O1427" s="2">
        <f>COUNTIFS($D$2:D1426,$O$2)/L1427</f>
        <v>7.7894736842105267E-2</v>
      </c>
      <c r="P1427" s="2">
        <f>COUNTIFS($D$2:D1426,$P$2)/L1427</f>
        <v>3.0175438596491227E-2</v>
      </c>
    </row>
    <row r="1428" spans="1:16" x14ac:dyDescent="0.35">
      <c r="A1428">
        <v>1427</v>
      </c>
      <c r="B1428" t="s">
        <v>3444</v>
      </c>
      <c r="C1428" t="s">
        <v>2004</v>
      </c>
      <c r="D1428" t="str">
        <f t="shared" si="25"/>
        <v>Germanic</v>
      </c>
      <c r="L1428">
        <v>1426</v>
      </c>
      <c r="M1428" s="2">
        <f>COUNTIFS($D$2:D1427,$M$2)/L1428</f>
        <v>0.70827489481065919</v>
      </c>
      <c r="N1428" s="2">
        <f>COUNTIFS($D$2:D1427,$N$2)/L1428</f>
        <v>0.18373071528751753</v>
      </c>
      <c r="O1428" s="2">
        <f>COUNTIFS($D$2:D1427,$O$2)/L1428</f>
        <v>7.7840112201963532E-2</v>
      </c>
      <c r="P1428" s="2">
        <f>COUNTIFS($D$2:D1427,$P$2)/L1428</f>
        <v>3.0154277699859747E-2</v>
      </c>
    </row>
    <row r="1429" spans="1:16" x14ac:dyDescent="0.35">
      <c r="A1429">
        <v>1428</v>
      </c>
      <c r="B1429" t="s">
        <v>3445</v>
      </c>
      <c r="C1429" t="s">
        <v>2040</v>
      </c>
      <c r="D1429" t="str">
        <f t="shared" si="25"/>
        <v>French</v>
      </c>
      <c r="L1429">
        <v>1427</v>
      </c>
      <c r="M1429" s="2">
        <f>COUNTIFS($D$2:D1428,$M$2)/L1429</f>
        <v>0.70847932725998597</v>
      </c>
      <c r="N1429" s="2">
        <f>COUNTIFS($D$2:D1428,$N$2)/L1429</f>
        <v>0.18360196215837421</v>
      </c>
      <c r="O1429" s="2">
        <f>COUNTIFS($D$2:D1428,$O$2)/L1429</f>
        <v>7.7785564120532585E-2</v>
      </c>
      <c r="P1429" s="2">
        <f>COUNTIFS($D$2:D1428,$P$2)/L1429</f>
        <v>3.0133146461107218E-2</v>
      </c>
    </row>
    <row r="1430" spans="1:16" x14ac:dyDescent="0.35">
      <c r="A1430">
        <v>1429</v>
      </c>
      <c r="B1430" t="s">
        <v>3446</v>
      </c>
      <c r="C1430" t="s">
        <v>2040</v>
      </c>
      <c r="D1430" t="str">
        <f t="shared" si="25"/>
        <v>French</v>
      </c>
      <c r="L1430">
        <v>1428</v>
      </c>
      <c r="M1430" s="2">
        <f>COUNTIFS($D$2:D1429,$M$2)/L1430</f>
        <v>0.70798319327731096</v>
      </c>
      <c r="N1430" s="2">
        <f>COUNTIFS($D$2:D1429,$N$2)/L1430</f>
        <v>0.18417366946778713</v>
      </c>
      <c r="O1430" s="2">
        <f>COUNTIFS($D$2:D1429,$O$2)/L1430</f>
        <v>7.7731092436974791E-2</v>
      </c>
      <c r="P1430" s="2">
        <f>COUNTIFS($D$2:D1429,$P$2)/L1430</f>
        <v>3.0112044817927171E-2</v>
      </c>
    </row>
    <row r="1431" spans="1:16" x14ac:dyDescent="0.35">
      <c r="A1431">
        <v>1430</v>
      </c>
      <c r="B1431" t="s">
        <v>3447</v>
      </c>
      <c r="C1431" t="s">
        <v>2004</v>
      </c>
      <c r="D1431" t="str">
        <f t="shared" si="25"/>
        <v>Germanic</v>
      </c>
      <c r="L1431">
        <v>1429</v>
      </c>
      <c r="M1431" s="2">
        <f>COUNTIFS($D$2:D1430,$M$2)/L1431</f>
        <v>0.70748775367389782</v>
      </c>
      <c r="N1431" s="2">
        <f>COUNTIFS($D$2:D1430,$N$2)/L1431</f>
        <v>0.18474457662701191</v>
      </c>
      <c r="O1431" s="2">
        <f>COUNTIFS($D$2:D1430,$O$2)/L1431</f>
        <v>7.7676696990902724E-2</v>
      </c>
      <c r="P1431" s="2">
        <f>COUNTIFS($D$2:D1430,$P$2)/L1431</f>
        <v>3.0090972708187544E-2</v>
      </c>
    </row>
    <row r="1432" spans="1:16" x14ac:dyDescent="0.35">
      <c r="A1432">
        <v>1431</v>
      </c>
      <c r="B1432" t="s">
        <v>3448</v>
      </c>
      <c r="C1432" t="s">
        <v>2004</v>
      </c>
      <c r="D1432" t="str">
        <f t="shared" si="25"/>
        <v>Germanic</v>
      </c>
      <c r="L1432">
        <v>1430</v>
      </c>
      <c r="M1432" s="2">
        <f>COUNTIFS($D$2:D1431,$M$2)/L1432</f>
        <v>0.70769230769230773</v>
      </c>
      <c r="N1432" s="2">
        <f>COUNTIFS($D$2:D1431,$N$2)/L1432</f>
        <v>0.18461538461538463</v>
      </c>
      <c r="O1432" s="2">
        <f>COUNTIFS($D$2:D1431,$O$2)/L1432</f>
        <v>7.7622377622377628E-2</v>
      </c>
      <c r="P1432" s="2">
        <f>COUNTIFS($D$2:D1431,$P$2)/L1432</f>
        <v>3.006993006993007E-2</v>
      </c>
    </row>
    <row r="1433" spans="1:16" x14ac:dyDescent="0.35">
      <c r="A1433">
        <v>1432</v>
      </c>
      <c r="B1433" t="s">
        <v>3449</v>
      </c>
      <c r="C1433" t="s">
        <v>2104</v>
      </c>
      <c r="D1433" t="str">
        <f t="shared" si="25"/>
        <v>Latin</v>
      </c>
      <c r="L1433">
        <v>1431</v>
      </c>
      <c r="M1433" s="2">
        <f>COUNTIFS($D$2:D1432,$M$2)/L1433</f>
        <v>0.7078965758211041</v>
      </c>
      <c r="N1433" s="2">
        <f>COUNTIFS($D$2:D1432,$N$2)/L1433</f>
        <v>0.18448637316561844</v>
      </c>
      <c r="O1433" s="2">
        <f>COUNTIFS($D$2:D1432,$O$2)/L1433</f>
        <v>7.7568134171907763E-2</v>
      </c>
      <c r="P1433" s="2">
        <f>COUNTIFS($D$2:D1432,$P$2)/L1433</f>
        <v>3.004891684136967E-2</v>
      </c>
    </row>
    <row r="1434" spans="1:16" x14ac:dyDescent="0.35">
      <c r="A1434">
        <v>1433</v>
      </c>
      <c r="B1434" t="s">
        <v>3450</v>
      </c>
      <c r="C1434" t="s">
        <v>2004</v>
      </c>
      <c r="D1434" t="str">
        <f t="shared" si="25"/>
        <v>Germanic</v>
      </c>
      <c r="L1434">
        <v>1432</v>
      </c>
      <c r="M1434" s="2">
        <f>COUNTIFS($D$2:D1433,$M$2)/L1434</f>
        <v>0.70740223463687146</v>
      </c>
      <c r="N1434" s="2">
        <f>COUNTIFS($D$2:D1433,$N$2)/L1434</f>
        <v>0.18435754189944134</v>
      </c>
      <c r="O1434" s="2">
        <f>COUNTIFS($D$2:D1433,$O$2)/L1434</f>
        <v>7.8212290502793297E-2</v>
      </c>
      <c r="P1434" s="2">
        <f>COUNTIFS($D$2:D1433,$P$2)/L1434</f>
        <v>3.0027932960893854E-2</v>
      </c>
    </row>
    <row r="1435" spans="1:16" x14ac:dyDescent="0.35">
      <c r="A1435">
        <v>1434</v>
      </c>
      <c r="B1435" t="s">
        <v>3451</v>
      </c>
      <c r="C1435" t="s">
        <v>2004</v>
      </c>
      <c r="D1435" t="str">
        <f t="shared" si="25"/>
        <v>Germanic</v>
      </c>
      <c r="L1435">
        <v>1433</v>
      </c>
      <c r="M1435" s="2">
        <f>COUNTIFS($D$2:D1434,$M$2)/L1435</f>
        <v>0.70760642009769714</v>
      </c>
      <c r="N1435" s="2">
        <f>COUNTIFS($D$2:D1434,$N$2)/L1435</f>
        <v>0.18422889043963714</v>
      </c>
      <c r="O1435" s="2">
        <f>COUNTIFS($D$2:D1434,$O$2)/L1435</f>
        <v>7.8157711095603627E-2</v>
      </c>
      <c r="P1435" s="2">
        <f>COUNTIFS($D$2:D1434,$P$2)/L1435</f>
        <v>3.0006978367062107E-2</v>
      </c>
    </row>
    <row r="1436" spans="1:16" x14ac:dyDescent="0.35">
      <c r="A1436">
        <v>1435</v>
      </c>
      <c r="B1436" t="s">
        <v>3452</v>
      </c>
      <c r="C1436" t="s">
        <v>2040</v>
      </c>
      <c r="D1436" t="str">
        <f t="shared" si="25"/>
        <v>French</v>
      </c>
      <c r="L1436">
        <v>1434</v>
      </c>
      <c r="M1436" s="2">
        <f>COUNTIFS($D$2:D1435,$M$2)/L1436</f>
        <v>0.70781032078103212</v>
      </c>
      <c r="N1436" s="2">
        <f>COUNTIFS($D$2:D1435,$N$2)/L1436</f>
        <v>0.18410041841004185</v>
      </c>
      <c r="O1436" s="2">
        <f>COUNTIFS($D$2:D1435,$O$2)/L1436</f>
        <v>7.8103207810320777E-2</v>
      </c>
      <c r="P1436" s="2">
        <f>COUNTIFS($D$2:D1435,$P$2)/L1436</f>
        <v>2.9986052998605298E-2</v>
      </c>
    </row>
    <row r="1437" spans="1:16" x14ac:dyDescent="0.35">
      <c r="A1437">
        <v>1436</v>
      </c>
      <c r="B1437" t="s">
        <v>3453</v>
      </c>
      <c r="C1437" t="s">
        <v>2004</v>
      </c>
      <c r="D1437" t="str">
        <f t="shared" si="25"/>
        <v>Germanic</v>
      </c>
      <c r="L1437">
        <v>1435</v>
      </c>
      <c r="M1437" s="2">
        <f>COUNTIFS($D$2:D1436,$M$2)/L1437</f>
        <v>0.70731707317073167</v>
      </c>
      <c r="N1437" s="2">
        <f>COUNTIFS($D$2:D1436,$N$2)/L1437</f>
        <v>0.18466898954703834</v>
      </c>
      <c r="O1437" s="2">
        <f>COUNTIFS($D$2:D1436,$O$2)/L1437</f>
        <v>7.8048780487804878E-2</v>
      </c>
      <c r="P1437" s="2">
        <f>COUNTIFS($D$2:D1436,$P$2)/L1437</f>
        <v>2.9965156794425088E-2</v>
      </c>
    </row>
    <row r="1438" spans="1:16" x14ac:dyDescent="0.35">
      <c r="A1438">
        <v>1437</v>
      </c>
      <c r="B1438" t="s">
        <v>3454</v>
      </c>
      <c r="C1438" t="s">
        <v>2040</v>
      </c>
      <c r="D1438" t="str">
        <f t="shared" si="25"/>
        <v>French</v>
      </c>
      <c r="L1438">
        <v>1436</v>
      </c>
      <c r="M1438" s="2">
        <f>COUNTIFS($D$2:D1437,$M$2)/L1438</f>
        <v>0.70752089136490248</v>
      </c>
      <c r="N1438" s="2">
        <f>COUNTIFS($D$2:D1437,$N$2)/L1438</f>
        <v>0.18454038997214484</v>
      </c>
      <c r="O1438" s="2">
        <f>COUNTIFS($D$2:D1437,$O$2)/L1438</f>
        <v>7.7994428969359333E-2</v>
      </c>
      <c r="P1438" s="2">
        <f>COUNTIFS($D$2:D1437,$P$2)/L1438</f>
        <v>2.9944289693593314E-2</v>
      </c>
    </row>
    <row r="1439" spans="1:16" x14ac:dyDescent="0.35">
      <c r="A1439">
        <v>1438</v>
      </c>
      <c r="B1439" t="s">
        <v>3455</v>
      </c>
      <c r="C1439" t="s">
        <v>2004</v>
      </c>
      <c r="D1439" t="str">
        <f t="shared" si="25"/>
        <v>Germanic</v>
      </c>
      <c r="L1439">
        <v>1437</v>
      </c>
      <c r="M1439" s="2">
        <f>COUNTIFS($D$2:D1438,$M$2)/L1439</f>
        <v>0.70702853166318724</v>
      </c>
      <c r="N1439" s="2">
        <f>COUNTIFS($D$2:D1438,$N$2)/L1439</f>
        <v>0.18510786360473208</v>
      </c>
      <c r="O1439" s="2">
        <f>COUNTIFS($D$2:D1438,$O$2)/L1439</f>
        <v>7.7940153096729303E-2</v>
      </c>
      <c r="P1439" s="2">
        <f>COUNTIFS($D$2:D1438,$P$2)/L1439</f>
        <v>2.9923451635351428E-2</v>
      </c>
    </row>
    <row r="1440" spans="1:16" x14ac:dyDescent="0.35">
      <c r="A1440">
        <v>1439</v>
      </c>
      <c r="B1440" t="s">
        <v>3456</v>
      </c>
      <c r="C1440" t="s">
        <v>2104</v>
      </c>
      <c r="D1440" t="str">
        <f t="shared" si="25"/>
        <v>Latin</v>
      </c>
      <c r="L1440">
        <v>1438</v>
      </c>
      <c r="M1440" s="2">
        <f>COUNTIFS($D$2:D1439,$M$2)/L1440</f>
        <v>0.70723226703755215</v>
      </c>
      <c r="N1440" s="2">
        <f>COUNTIFS($D$2:D1439,$N$2)/L1440</f>
        <v>0.18497913769123783</v>
      </c>
      <c r="O1440" s="2">
        <f>COUNTIFS($D$2:D1439,$O$2)/L1440</f>
        <v>7.7885952712100137E-2</v>
      </c>
      <c r="P1440" s="2">
        <f>COUNTIFS($D$2:D1439,$P$2)/L1440</f>
        <v>2.9902642559109873E-2</v>
      </c>
    </row>
    <row r="1441" spans="1:16" x14ac:dyDescent="0.35">
      <c r="A1441">
        <v>1440</v>
      </c>
      <c r="B1441" t="s">
        <v>3457</v>
      </c>
      <c r="C1441" t="s">
        <v>2004</v>
      </c>
      <c r="D1441" t="str">
        <f t="shared" si="25"/>
        <v>Germanic</v>
      </c>
      <c r="L1441">
        <v>1439</v>
      </c>
      <c r="M1441" s="2">
        <f>COUNTIFS($D$2:D1440,$M$2)/L1441</f>
        <v>0.70674079221681718</v>
      </c>
      <c r="N1441" s="2">
        <f>COUNTIFS($D$2:D1440,$N$2)/L1441</f>
        <v>0.18485059068797777</v>
      </c>
      <c r="O1441" s="2">
        <f>COUNTIFS($D$2:D1440,$O$2)/L1441</f>
        <v>7.8526754690757469E-2</v>
      </c>
      <c r="P1441" s="2">
        <f>COUNTIFS($D$2:D1440,$P$2)/L1441</f>
        <v>2.9881862404447533E-2</v>
      </c>
    </row>
    <row r="1442" spans="1:16" x14ac:dyDescent="0.35">
      <c r="A1442">
        <v>1441</v>
      </c>
      <c r="B1442" t="s">
        <v>3458</v>
      </c>
      <c r="C1442" t="s">
        <v>2004</v>
      </c>
      <c r="D1442" t="str">
        <f t="shared" si="25"/>
        <v>Germanic</v>
      </c>
      <c r="L1442">
        <v>1440</v>
      </c>
      <c r="M1442" s="2">
        <f>COUNTIFS($D$2:D1441,$M$2)/L1442</f>
        <v>0.70694444444444449</v>
      </c>
      <c r="N1442" s="2">
        <f>COUNTIFS($D$2:D1441,$N$2)/L1442</f>
        <v>0.18472222222222223</v>
      </c>
      <c r="O1442" s="2">
        <f>COUNTIFS($D$2:D1441,$O$2)/L1442</f>
        <v>7.8472222222222221E-2</v>
      </c>
      <c r="P1442" s="2">
        <f>COUNTIFS($D$2:D1441,$P$2)/L1442</f>
        <v>2.9861111111111113E-2</v>
      </c>
    </row>
    <row r="1443" spans="1:16" x14ac:dyDescent="0.35">
      <c r="A1443">
        <v>1442</v>
      </c>
      <c r="B1443" t="s">
        <v>3459</v>
      </c>
      <c r="C1443" t="s">
        <v>2104</v>
      </c>
      <c r="D1443" t="str">
        <f t="shared" si="25"/>
        <v>Latin</v>
      </c>
      <c r="L1443">
        <v>1441</v>
      </c>
      <c r="M1443" s="2">
        <f>COUNTIFS($D$2:D1442,$M$2)/L1443</f>
        <v>0.70714781401804305</v>
      </c>
      <c r="N1443" s="2">
        <f>COUNTIFS($D$2:D1442,$N$2)/L1443</f>
        <v>0.18459403192227619</v>
      </c>
      <c r="O1443" s="2">
        <f>COUNTIFS($D$2:D1442,$O$2)/L1443</f>
        <v>7.8417765440666198E-2</v>
      </c>
      <c r="P1443" s="2">
        <f>COUNTIFS($D$2:D1442,$P$2)/L1443</f>
        <v>2.9840388619014575E-2</v>
      </c>
    </row>
    <row r="1444" spans="1:16" x14ac:dyDescent="0.35">
      <c r="A1444">
        <v>1443</v>
      </c>
      <c r="B1444" t="s">
        <v>3460</v>
      </c>
      <c r="C1444" t="s">
        <v>2004</v>
      </c>
      <c r="D1444" t="str">
        <f t="shared" si="25"/>
        <v>Germanic</v>
      </c>
      <c r="L1444">
        <v>1442</v>
      </c>
      <c r="M1444" s="2">
        <f>COUNTIFS($D$2:D1443,$M$2)/L1444</f>
        <v>0.70665742024965328</v>
      </c>
      <c r="N1444" s="2">
        <f>COUNTIFS($D$2:D1443,$N$2)/L1444</f>
        <v>0.18446601941747573</v>
      </c>
      <c r="O1444" s="2">
        <f>COUNTIFS($D$2:D1443,$O$2)/L1444</f>
        <v>7.9056865464632461E-2</v>
      </c>
      <c r="P1444" s="2">
        <f>COUNTIFS($D$2:D1443,$P$2)/L1444</f>
        <v>2.9819694868238558E-2</v>
      </c>
    </row>
    <row r="1445" spans="1:16" x14ac:dyDescent="0.35">
      <c r="A1445">
        <v>1444</v>
      </c>
      <c r="B1445" t="s">
        <v>3461</v>
      </c>
      <c r="C1445" t="s">
        <v>2040</v>
      </c>
      <c r="D1445" t="str">
        <f t="shared" si="25"/>
        <v>French</v>
      </c>
      <c r="L1445">
        <v>1443</v>
      </c>
      <c r="M1445" s="2">
        <f>COUNTIFS($D$2:D1444,$M$2)/L1445</f>
        <v>0.7068607068607069</v>
      </c>
      <c r="N1445" s="2">
        <f>COUNTIFS($D$2:D1444,$N$2)/L1445</f>
        <v>0.18433818433818433</v>
      </c>
      <c r="O1445" s="2">
        <f>COUNTIFS($D$2:D1444,$O$2)/L1445</f>
        <v>7.9002079002079006E-2</v>
      </c>
      <c r="P1445" s="2">
        <f>COUNTIFS($D$2:D1444,$P$2)/L1445</f>
        <v>2.9799029799029798E-2</v>
      </c>
    </row>
    <row r="1446" spans="1:16" x14ac:dyDescent="0.35">
      <c r="A1446">
        <v>1445</v>
      </c>
      <c r="B1446" t="s">
        <v>3462</v>
      </c>
      <c r="C1446" t="s">
        <v>2004</v>
      </c>
      <c r="D1446" t="str">
        <f t="shared" si="25"/>
        <v>Germanic</v>
      </c>
      <c r="L1446">
        <v>1444</v>
      </c>
      <c r="M1446" s="2">
        <f>COUNTIFS($D$2:D1445,$M$2)/L1446</f>
        <v>0.7063711911357341</v>
      </c>
      <c r="N1446" s="2">
        <f>COUNTIFS($D$2:D1445,$N$2)/L1446</f>
        <v>0.18490304709141275</v>
      </c>
      <c r="O1446" s="2">
        <f>COUNTIFS($D$2:D1445,$O$2)/L1446</f>
        <v>7.8947368421052627E-2</v>
      </c>
      <c r="P1446" s="2">
        <f>COUNTIFS($D$2:D1445,$P$2)/L1446</f>
        <v>2.9778393351800554E-2</v>
      </c>
    </row>
    <row r="1447" spans="1:16" x14ac:dyDescent="0.35">
      <c r="A1447">
        <v>1446</v>
      </c>
      <c r="B1447" t="s">
        <v>3463</v>
      </c>
      <c r="C1447" t="s">
        <v>2004</v>
      </c>
      <c r="D1447" t="str">
        <f t="shared" si="25"/>
        <v>Germanic</v>
      </c>
      <c r="L1447">
        <v>1445</v>
      </c>
      <c r="M1447" s="2">
        <f>COUNTIFS($D$2:D1446,$M$2)/L1447</f>
        <v>0.70657439446366777</v>
      </c>
      <c r="N1447" s="2">
        <f>COUNTIFS($D$2:D1446,$N$2)/L1447</f>
        <v>0.18477508650519031</v>
      </c>
      <c r="O1447" s="2">
        <f>COUNTIFS($D$2:D1446,$O$2)/L1447</f>
        <v>7.8892733564013842E-2</v>
      </c>
      <c r="P1447" s="2">
        <f>COUNTIFS($D$2:D1446,$P$2)/L1447</f>
        <v>2.9757785467128029E-2</v>
      </c>
    </row>
    <row r="1448" spans="1:16" x14ac:dyDescent="0.35">
      <c r="A1448">
        <v>1447</v>
      </c>
      <c r="B1448" t="s">
        <v>3464</v>
      </c>
      <c r="C1448" t="s">
        <v>2104</v>
      </c>
      <c r="D1448" t="str">
        <f t="shared" si="25"/>
        <v>Latin</v>
      </c>
      <c r="L1448">
        <v>1446</v>
      </c>
      <c r="M1448" s="2">
        <f>COUNTIFS($D$2:D1447,$M$2)/L1448</f>
        <v>0.706777316735823</v>
      </c>
      <c r="N1448" s="2">
        <f>COUNTIFS($D$2:D1447,$N$2)/L1448</f>
        <v>0.18464730290456433</v>
      </c>
      <c r="O1448" s="2">
        <f>COUNTIFS($D$2:D1447,$O$2)/L1448</f>
        <v>7.8838174273858919E-2</v>
      </c>
      <c r="P1448" s="2">
        <f>COUNTIFS($D$2:D1447,$P$2)/L1448</f>
        <v>2.9737206085753802E-2</v>
      </c>
    </row>
    <row r="1449" spans="1:16" x14ac:dyDescent="0.35">
      <c r="A1449">
        <v>1448</v>
      </c>
      <c r="B1449" t="s">
        <v>3465</v>
      </c>
      <c r="C1449" t="s">
        <v>2004</v>
      </c>
      <c r="D1449" t="str">
        <f t="shared" si="25"/>
        <v>Germanic</v>
      </c>
      <c r="L1449">
        <v>1447</v>
      </c>
      <c r="M1449" s="2">
        <f>COUNTIFS($D$2:D1448,$M$2)/L1449</f>
        <v>0.70628887353144432</v>
      </c>
      <c r="N1449" s="2">
        <f>COUNTIFS($D$2:D1448,$N$2)/L1449</f>
        <v>0.18451969592259848</v>
      </c>
      <c r="O1449" s="2">
        <f>COUNTIFS($D$2:D1448,$O$2)/L1449</f>
        <v>7.9474775397373881E-2</v>
      </c>
      <c r="P1449" s="2">
        <f>COUNTIFS($D$2:D1448,$P$2)/L1449</f>
        <v>2.9716655148583276E-2</v>
      </c>
    </row>
    <row r="1450" spans="1:16" x14ac:dyDescent="0.35">
      <c r="A1450">
        <v>1449</v>
      </c>
      <c r="B1450" t="s">
        <v>3466</v>
      </c>
      <c r="C1450" t="s">
        <v>2004</v>
      </c>
      <c r="D1450" t="str">
        <f t="shared" si="25"/>
        <v>Germanic</v>
      </c>
      <c r="L1450">
        <v>1448</v>
      </c>
      <c r="M1450" s="2">
        <f>COUNTIFS($D$2:D1449,$M$2)/L1450</f>
        <v>0.70649171270718236</v>
      </c>
      <c r="N1450" s="2">
        <f>COUNTIFS($D$2:D1449,$N$2)/L1450</f>
        <v>0.18439226519337015</v>
      </c>
      <c r="O1450" s="2">
        <f>COUNTIFS($D$2:D1449,$O$2)/L1450</f>
        <v>7.9419889502762436E-2</v>
      </c>
      <c r="P1450" s="2">
        <f>COUNTIFS($D$2:D1449,$P$2)/L1450</f>
        <v>2.9696132596685083E-2</v>
      </c>
    </row>
    <row r="1451" spans="1:16" x14ac:dyDescent="0.35">
      <c r="A1451">
        <v>1450</v>
      </c>
      <c r="B1451" t="s">
        <v>3467</v>
      </c>
      <c r="C1451" t="s">
        <v>2004</v>
      </c>
      <c r="D1451" t="str">
        <f t="shared" si="25"/>
        <v>Germanic</v>
      </c>
      <c r="L1451">
        <v>1449</v>
      </c>
      <c r="M1451" s="2">
        <f>COUNTIFS($D$2:D1450,$M$2)/L1451</f>
        <v>0.70669427191166323</v>
      </c>
      <c r="N1451" s="2">
        <f>COUNTIFS($D$2:D1450,$N$2)/L1451</f>
        <v>0.18426501035196688</v>
      </c>
      <c r="O1451" s="2">
        <f>COUNTIFS($D$2:D1450,$O$2)/L1451</f>
        <v>7.9365079365079361E-2</v>
      </c>
      <c r="P1451" s="2">
        <f>COUNTIFS($D$2:D1450,$P$2)/L1451</f>
        <v>2.9675638371290544E-2</v>
      </c>
    </row>
    <row r="1452" spans="1:16" x14ac:dyDescent="0.35">
      <c r="A1452">
        <v>1451</v>
      </c>
      <c r="B1452" t="s">
        <v>3468</v>
      </c>
      <c r="C1452" t="s">
        <v>2104</v>
      </c>
      <c r="D1452" t="str">
        <f t="shared" si="25"/>
        <v>Latin</v>
      </c>
      <c r="L1452">
        <v>1450</v>
      </c>
      <c r="M1452" s="2">
        <f>COUNTIFS($D$2:D1451,$M$2)/L1452</f>
        <v>0.7068965517241379</v>
      </c>
      <c r="N1452" s="2">
        <f>COUNTIFS($D$2:D1451,$N$2)/L1452</f>
        <v>0.18413793103448275</v>
      </c>
      <c r="O1452" s="2">
        <f>COUNTIFS($D$2:D1451,$O$2)/L1452</f>
        <v>7.9310344827586213E-2</v>
      </c>
      <c r="P1452" s="2">
        <f>COUNTIFS($D$2:D1451,$P$2)/L1452</f>
        <v>2.9655172413793104E-2</v>
      </c>
    </row>
    <row r="1453" spans="1:16" x14ac:dyDescent="0.35">
      <c r="A1453">
        <v>1452</v>
      </c>
      <c r="B1453" t="s">
        <v>3469</v>
      </c>
      <c r="C1453" t="s">
        <v>2004</v>
      </c>
      <c r="D1453" t="str">
        <f t="shared" si="25"/>
        <v>Germanic</v>
      </c>
      <c r="L1453">
        <v>1451</v>
      </c>
      <c r="M1453" s="2">
        <f>COUNTIFS($D$2:D1452,$M$2)/L1453</f>
        <v>0.70640937284631289</v>
      </c>
      <c r="N1453" s="2">
        <f>COUNTIFS($D$2:D1452,$N$2)/L1453</f>
        <v>0.18401102687801515</v>
      </c>
      <c r="O1453" s="2">
        <f>COUNTIFS($D$2:D1452,$O$2)/L1453</f>
        <v>7.9944865609924184E-2</v>
      </c>
      <c r="P1453" s="2">
        <f>COUNTIFS($D$2:D1452,$P$2)/L1453</f>
        <v>2.9634734665747762E-2</v>
      </c>
    </row>
    <row r="1454" spans="1:16" x14ac:dyDescent="0.35">
      <c r="A1454">
        <v>1453</v>
      </c>
      <c r="B1454" t="s">
        <v>3470</v>
      </c>
      <c r="C1454" t="s">
        <v>2104</v>
      </c>
      <c r="D1454" t="str">
        <f t="shared" si="25"/>
        <v>Latin</v>
      </c>
      <c r="L1454">
        <v>1452</v>
      </c>
      <c r="M1454" s="2">
        <f>COUNTIFS($D$2:D1453,$M$2)/L1454</f>
        <v>0.70661157024793386</v>
      </c>
      <c r="N1454" s="2">
        <f>COUNTIFS($D$2:D1453,$N$2)/L1454</f>
        <v>0.18388429752066116</v>
      </c>
      <c r="O1454" s="2">
        <f>COUNTIFS($D$2:D1453,$O$2)/L1454</f>
        <v>7.9889807162534437E-2</v>
      </c>
      <c r="P1454" s="2">
        <f>COUNTIFS($D$2:D1453,$P$2)/L1454</f>
        <v>2.9614325068870524E-2</v>
      </c>
    </row>
    <row r="1455" spans="1:16" x14ac:dyDescent="0.35">
      <c r="A1455">
        <v>1454</v>
      </c>
      <c r="B1455" t="s">
        <v>3471</v>
      </c>
      <c r="C1455" t="s">
        <v>2004</v>
      </c>
      <c r="D1455" t="str">
        <f t="shared" si="25"/>
        <v>Germanic</v>
      </c>
      <c r="L1455">
        <v>1453</v>
      </c>
      <c r="M1455" s="2">
        <f>COUNTIFS($D$2:D1454,$M$2)/L1455</f>
        <v>0.70612525808671711</v>
      </c>
      <c r="N1455" s="2">
        <f>COUNTIFS($D$2:D1454,$N$2)/L1455</f>
        <v>0.18375774260151412</v>
      </c>
      <c r="O1455" s="2">
        <f>COUNTIFS($D$2:D1454,$O$2)/L1455</f>
        <v>8.0523055746730895E-2</v>
      </c>
      <c r="P1455" s="2">
        <f>COUNTIFS($D$2:D1454,$P$2)/L1455</f>
        <v>2.9593943565037854E-2</v>
      </c>
    </row>
    <row r="1456" spans="1:16" x14ac:dyDescent="0.35">
      <c r="A1456">
        <v>1455</v>
      </c>
      <c r="B1456" t="s">
        <v>3472</v>
      </c>
      <c r="C1456" t="s">
        <v>2004</v>
      </c>
      <c r="D1456" t="str">
        <f t="shared" si="25"/>
        <v>Germanic</v>
      </c>
      <c r="L1456">
        <v>1454</v>
      </c>
      <c r="M1456" s="2">
        <f>COUNTIFS($D$2:D1455,$M$2)/L1456</f>
        <v>0.70632737276478674</v>
      </c>
      <c r="N1456" s="2">
        <f>COUNTIFS($D$2:D1455,$N$2)/L1456</f>
        <v>0.18363136176066025</v>
      </c>
      <c r="O1456" s="2">
        <f>COUNTIFS($D$2:D1455,$O$2)/L1456</f>
        <v>8.0467675378266851E-2</v>
      </c>
      <c r="P1456" s="2">
        <f>COUNTIFS($D$2:D1455,$P$2)/L1456</f>
        <v>2.9573590096286108E-2</v>
      </c>
    </row>
    <row r="1457" spans="1:16" x14ac:dyDescent="0.35">
      <c r="A1457">
        <v>1456</v>
      </c>
      <c r="B1457" t="s">
        <v>3473</v>
      </c>
      <c r="C1457" t="s">
        <v>2004</v>
      </c>
      <c r="D1457" t="str">
        <f t="shared" si="25"/>
        <v>Germanic</v>
      </c>
      <c r="L1457">
        <v>1455</v>
      </c>
      <c r="M1457" s="2">
        <f>COUNTIFS($D$2:D1456,$M$2)/L1457</f>
        <v>0.70652920962199317</v>
      </c>
      <c r="N1457" s="2">
        <f>COUNTIFS($D$2:D1456,$N$2)/L1457</f>
        <v>0.18350515463917524</v>
      </c>
      <c r="O1457" s="2">
        <f>COUNTIFS($D$2:D1456,$O$2)/L1457</f>
        <v>8.0412371134020624E-2</v>
      </c>
      <c r="P1457" s="2">
        <f>COUNTIFS($D$2:D1456,$P$2)/L1457</f>
        <v>2.9553264604810996E-2</v>
      </c>
    </row>
    <row r="1458" spans="1:16" x14ac:dyDescent="0.35">
      <c r="A1458">
        <v>1457</v>
      </c>
      <c r="B1458" t="s">
        <v>3474</v>
      </c>
      <c r="C1458" t="s">
        <v>2004</v>
      </c>
      <c r="D1458" t="str">
        <f t="shared" si="25"/>
        <v>Germanic</v>
      </c>
      <c r="L1458">
        <v>1456</v>
      </c>
      <c r="M1458" s="2">
        <f>COUNTIFS($D$2:D1457,$M$2)/L1458</f>
        <v>0.70673076923076927</v>
      </c>
      <c r="N1458" s="2">
        <f>COUNTIFS($D$2:D1457,$N$2)/L1458</f>
        <v>0.18337912087912087</v>
      </c>
      <c r="O1458" s="2">
        <f>COUNTIFS($D$2:D1457,$O$2)/L1458</f>
        <v>8.0357142857142863E-2</v>
      </c>
      <c r="P1458" s="2">
        <f>COUNTIFS($D$2:D1457,$P$2)/L1458</f>
        <v>2.9532967032967032E-2</v>
      </c>
    </row>
    <row r="1459" spans="1:16" x14ac:dyDescent="0.35">
      <c r="A1459">
        <v>1458</v>
      </c>
      <c r="B1459" t="s">
        <v>3475</v>
      </c>
      <c r="C1459" t="s">
        <v>2004</v>
      </c>
      <c r="D1459" t="str">
        <f t="shared" si="25"/>
        <v>Germanic</v>
      </c>
      <c r="L1459">
        <v>1457</v>
      </c>
      <c r="M1459" s="2">
        <f>COUNTIFS($D$2:D1458,$M$2)/L1459</f>
        <v>0.70693205216197663</v>
      </c>
      <c r="N1459" s="2">
        <f>COUNTIFS($D$2:D1458,$N$2)/L1459</f>
        <v>0.18325326012354151</v>
      </c>
      <c r="O1459" s="2">
        <f>COUNTIFS($D$2:D1458,$O$2)/L1459</f>
        <v>8.0301990391214828E-2</v>
      </c>
      <c r="P1459" s="2">
        <f>COUNTIFS($D$2:D1458,$P$2)/L1459</f>
        <v>2.9512697323266987E-2</v>
      </c>
    </row>
    <row r="1460" spans="1:16" x14ac:dyDescent="0.35">
      <c r="A1460">
        <v>1459</v>
      </c>
      <c r="B1460" t="s">
        <v>3476</v>
      </c>
      <c r="C1460" t="s">
        <v>2004</v>
      </c>
      <c r="D1460" t="str">
        <f t="shared" si="25"/>
        <v>Germanic</v>
      </c>
      <c r="L1460">
        <v>1458</v>
      </c>
      <c r="M1460" s="2">
        <f>COUNTIFS($D$2:D1459,$M$2)/L1460</f>
        <v>0.70713305898491086</v>
      </c>
      <c r="N1460" s="2">
        <f>COUNTIFS($D$2:D1459,$N$2)/L1460</f>
        <v>0.1831275720164609</v>
      </c>
      <c r="O1460" s="2">
        <f>COUNTIFS($D$2:D1459,$O$2)/L1460</f>
        <v>8.0246913580246909E-2</v>
      </c>
      <c r="P1460" s="2">
        <f>COUNTIFS($D$2:D1459,$P$2)/L1460</f>
        <v>2.9492455418381344E-2</v>
      </c>
    </row>
    <row r="1461" spans="1:16" x14ac:dyDescent="0.35">
      <c r="A1461">
        <v>1460</v>
      </c>
      <c r="B1461" t="s">
        <v>3477</v>
      </c>
      <c r="C1461" t="s">
        <v>2104</v>
      </c>
      <c r="D1461" t="str">
        <f t="shared" si="25"/>
        <v>Latin</v>
      </c>
      <c r="L1461">
        <v>1459</v>
      </c>
      <c r="M1461" s="2">
        <f>COUNTIFS($D$2:D1460,$M$2)/L1461</f>
        <v>0.70733379026730636</v>
      </c>
      <c r="N1461" s="2">
        <f>COUNTIFS($D$2:D1460,$N$2)/L1461</f>
        <v>0.18300205620287868</v>
      </c>
      <c r="O1461" s="2">
        <f>COUNTIFS($D$2:D1460,$O$2)/L1461</f>
        <v>8.0191912268677182E-2</v>
      </c>
      <c r="P1461" s="2">
        <f>COUNTIFS($D$2:D1460,$P$2)/L1461</f>
        <v>2.9472241261137764E-2</v>
      </c>
    </row>
    <row r="1462" spans="1:16" x14ac:dyDescent="0.35">
      <c r="A1462">
        <v>1461</v>
      </c>
      <c r="B1462" t="s">
        <v>3478</v>
      </c>
      <c r="C1462" t="s">
        <v>2004</v>
      </c>
      <c r="D1462" t="str">
        <f t="shared" si="25"/>
        <v>Germanic</v>
      </c>
      <c r="L1462">
        <v>1460</v>
      </c>
      <c r="M1462" s="2">
        <f>COUNTIFS($D$2:D1461,$M$2)/L1462</f>
        <v>0.70684931506849313</v>
      </c>
      <c r="N1462" s="2">
        <f>COUNTIFS($D$2:D1461,$N$2)/L1462</f>
        <v>0.18287671232876712</v>
      </c>
      <c r="O1462" s="2">
        <f>COUNTIFS($D$2:D1461,$O$2)/L1462</f>
        <v>8.0821917808219179E-2</v>
      </c>
      <c r="P1462" s="2">
        <f>COUNTIFS($D$2:D1461,$P$2)/L1462</f>
        <v>2.9452054794520548E-2</v>
      </c>
    </row>
    <row r="1463" spans="1:16" x14ac:dyDescent="0.35">
      <c r="A1463">
        <v>1462</v>
      </c>
      <c r="B1463" t="s">
        <v>3479</v>
      </c>
      <c r="C1463" t="s">
        <v>2104</v>
      </c>
      <c r="D1463" t="str">
        <f t="shared" si="25"/>
        <v>Latin</v>
      </c>
      <c r="L1463">
        <v>1461</v>
      </c>
      <c r="M1463" s="2">
        <f>COUNTIFS($D$2:D1462,$M$2)/L1463</f>
        <v>0.70704996577686519</v>
      </c>
      <c r="N1463" s="2">
        <f>COUNTIFS($D$2:D1462,$N$2)/L1463</f>
        <v>0.18275154004106775</v>
      </c>
      <c r="O1463" s="2">
        <f>COUNTIFS($D$2:D1462,$O$2)/L1463</f>
        <v>8.0766598220396987E-2</v>
      </c>
      <c r="P1463" s="2">
        <f>COUNTIFS($D$2:D1462,$P$2)/L1463</f>
        <v>2.943189596167009E-2</v>
      </c>
    </row>
    <row r="1464" spans="1:16" x14ac:dyDescent="0.35">
      <c r="A1464">
        <v>1463</v>
      </c>
      <c r="B1464" t="s">
        <v>3480</v>
      </c>
      <c r="C1464" t="s">
        <v>2004</v>
      </c>
      <c r="D1464" t="str">
        <f t="shared" si="25"/>
        <v>Germanic</v>
      </c>
      <c r="L1464">
        <v>1462</v>
      </c>
      <c r="M1464" s="2">
        <f>COUNTIFS($D$2:D1463,$M$2)/L1464</f>
        <v>0.7065663474692202</v>
      </c>
      <c r="N1464" s="2">
        <f>COUNTIFS($D$2:D1463,$N$2)/L1464</f>
        <v>0.1826265389876881</v>
      </c>
      <c r="O1464" s="2">
        <f>COUNTIFS($D$2:D1463,$O$2)/L1464</f>
        <v>8.1395348837209308E-2</v>
      </c>
      <c r="P1464" s="2">
        <f>COUNTIFS($D$2:D1463,$P$2)/L1464</f>
        <v>2.9411764705882353E-2</v>
      </c>
    </row>
    <row r="1465" spans="1:16" x14ac:dyDescent="0.35">
      <c r="A1465">
        <v>1464</v>
      </c>
      <c r="B1465" t="s">
        <v>3481</v>
      </c>
      <c r="C1465" t="s">
        <v>2004</v>
      </c>
      <c r="D1465" t="str">
        <f t="shared" si="25"/>
        <v>Germanic</v>
      </c>
      <c r="L1465">
        <v>1463</v>
      </c>
      <c r="M1465" s="2">
        <f>COUNTIFS($D$2:D1464,$M$2)/L1465</f>
        <v>0.70676691729323304</v>
      </c>
      <c r="N1465" s="2">
        <f>COUNTIFS($D$2:D1464,$N$2)/L1465</f>
        <v>0.1825017088174983</v>
      </c>
      <c r="O1465" s="2">
        <f>COUNTIFS($D$2:D1464,$O$2)/L1465</f>
        <v>8.1339712918660281E-2</v>
      </c>
      <c r="P1465" s="2">
        <f>COUNTIFS($D$2:D1464,$P$2)/L1465</f>
        <v>2.939166097060834E-2</v>
      </c>
    </row>
    <row r="1466" spans="1:16" x14ac:dyDescent="0.35">
      <c r="A1466">
        <v>1465</v>
      </c>
      <c r="B1466" t="s">
        <v>3482</v>
      </c>
      <c r="C1466" t="s">
        <v>2040</v>
      </c>
      <c r="D1466" t="str">
        <f t="shared" si="25"/>
        <v>French</v>
      </c>
      <c r="L1466">
        <v>1464</v>
      </c>
      <c r="M1466" s="2">
        <f>COUNTIFS($D$2:D1465,$M$2)/L1466</f>
        <v>0.70696721311475408</v>
      </c>
      <c r="N1466" s="2">
        <f>COUNTIFS($D$2:D1465,$N$2)/L1466</f>
        <v>0.18237704918032788</v>
      </c>
      <c r="O1466" s="2">
        <f>COUNTIFS($D$2:D1465,$O$2)/L1466</f>
        <v>8.1284153005464474E-2</v>
      </c>
      <c r="P1466" s="2">
        <f>COUNTIFS($D$2:D1465,$P$2)/L1466</f>
        <v>2.9371584699453553E-2</v>
      </c>
    </row>
    <row r="1467" spans="1:16" x14ac:dyDescent="0.35">
      <c r="A1467">
        <v>1466</v>
      </c>
      <c r="B1467" t="s">
        <v>3483</v>
      </c>
      <c r="C1467" t="s">
        <v>2004</v>
      </c>
      <c r="D1467" t="str">
        <f t="shared" si="25"/>
        <v>Germanic</v>
      </c>
      <c r="L1467">
        <v>1465</v>
      </c>
      <c r="M1467" s="2">
        <f>COUNTIFS($D$2:D1466,$M$2)/L1467</f>
        <v>0.70648464163822522</v>
      </c>
      <c r="N1467" s="2">
        <f>COUNTIFS($D$2:D1466,$N$2)/L1467</f>
        <v>0.18293515358361775</v>
      </c>
      <c r="O1467" s="2">
        <f>COUNTIFS($D$2:D1466,$O$2)/L1467</f>
        <v>8.1228668941979526E-2</v>
      </c>
      <c r="P1467" s="2">
        <f>COUNTIFS($D$2:D1466,$P$2)/L1467</f>
        <v>2.9351535836177476E-2</v>
      </c>
    </row>
    <row r="1468" spans="1:16" x14ac:dyDescent="0.35">
      <c r="A1468">
        <v>1467</v>
      </c>
      <c r="B1468" t="s">
        <v>3484</v>
      </c>
      <c r="C1468" t="s">
        <v>2004</v>
      </c>
      <c r="D1468" t="str">
        <f t="shared" si="25"/>
        <v>Germanic</v>
      </c>
      <c r="L1468">
        <v>1466</v>
      </c>
      <c r="M1468" s="2">
        <f>COUNTIFS($D$2:D1467,$M$2)/L1468</f>
        <v>0.70668485675306958</v>
      </c>
      <c r="N1468" s="2">
        <f>COUNTIFS($D$2:D1467,$N$2)/L1468</f>
        <v>0.18281036834924966</v>
      </c>
      <c r="O1468" s="2">
        <f>COUNTIFS($D$2:D1467,$O$2)/L1468</f>
        <v>8.1173260572987724E-2</v>
      </c>
      <c r="P1468" s="2">
        <f>COUNTIFS($D$2:D1467,$P$2)/L1468</f>
        <v>2.9331514324693043E-2</v>
      </c>
    </row>
    <row r="1469" spans="1:16" x14ac:dyDescent="0.35">
      <c r="A1469">
        <v>1468</v>
      </c>
      <c r="B1469" t="s">
        <v>3485</v>
      </c>
      <c r="C1469" t="s">
        <v>2040</v>
      </c>
      <c r="D1469" t="str">
        <f t="shared" si="25"/>
        <v>French</v>
      </c>
      <c r="L1469">
        <v>1467</v>
      </c>
      <c r="M1469" s="2">
        <f>COUNTIFS($D$2:D1468,$M$2)/L1469</f>
        <v>0.70688479890933875</v>
      </c>
      <c r="N1469" s="2">
        <f>COUNTIFS($D$2:D1468,$N$2)/L1469</f>
        <v>0.18268575323790048</v>
      </c>
      <c r="O1469" s="2">
        <f>COUNTIFS($D$2:D1468,$O$2)/L1469</f>
        <v>8.1117927743694612E-2</v>
      </c>
      <c r="P1469" s="2">
        <f>COUNTIFS($D$2:D1468,$P$2)/L1469</f>
        <v>2.9311520109066121E-2</v>
      </c>
    </row>
    <row r="1470" spans="1:16" x14ac:dyDescent="0.35">
      <c r="A1470">
        <v>1469</v>
      </c>
      <c r="B1470" t="s">
        <v>3486</v>
      </c>
      <c r="C1470" t="s">
        <v>2004</v>
      </c>
      <c r="D1470" t="str">
        <f t="shared" si="25"/>
        <v>Germanic</v>
      </c>
      <c r="L1470">
        <v>1468</v>
      </c>
      <c r="M1470" s="2">
        <f>COUNTIFS($D$2:D1469,$M$2)/L1470</f>
        <v>0.70640326975476841</v>
      </c>
      <c r="N1470" s="2">
        <f>COUNTIFS($D$2:D1469,$N$2)/L1470</f>
        <v>0.18324250681198911</v>
      </c>
      <c r="O1470" s="2">
        <f>COUNTIFS($D$2:D1469,$O$2)/L1470</f>
        <v>8.1062670299727524E-2</v>
      </c>
      <c r="P1470" s="2">
        <f>COUNTIFS($D$2:D1469,$P$2)/L1470</f>
        <v>2.9291553133514985E-2</v>
      </c>
    </row>
    <row r="1471" spans="1:16" x14ac:dyDescent="0.35">
      <c r="A1471">
        <v>1470</v>
      </c>
      <c r="B1471" t="s">
        <v>3487</v>
      </c>
      <c r="C1471" t="s">
        <v>2004</v>
      </c>
      <c r="D1471" t="str">
        <f t="shared" si="25"/>
        <v>Germanic</v>
      </c>
      <c r="L1471">
        <v>1469</v>
      </c>
      <c r="M1471" s="2">
        <f>COUNTIFS($D$2:D1470,$M$2)/L1471</f>
        <v>0.70660313138189246</v>
      </c>
      <c r="N1471" s="2">
        <f>COUNTIFS($D$2:D1470,$N$2)/L1471</f>
        <v>0.18311776718856365</v>
      </c>
      <c r="O1471" s="2">
        <f>COUNTIFS($D$2:D1470,$O$2)/L1471</f>
        <v>8.1007488087134108E-2</v>
      </c>
      <c r="P1471" s="2">
        <f>COUNTIFS($D$2:D1470,$P$2)/L1471</f>
        <v>2.9271613342409804E-2</v>
      </c>
    </row>
    <row r="1472" spans="1:16" x14ac:dyDescent="0.35">
      <c r="A1472">
        <v>1471</v>
      </c>
      <c r="B1472" t="s">
        <v>3488</v>
      </c>
      <c r="C1472" t="s">
        <v>2004</v>
      </c>
      <c r="D1472" t="str">
        <f t="shared" si="25"/>
        <v>Germanic</v>
      </c>
      <c r="L1472">
        <v>1470</v>
      </c>
      <c r="M1472" s="2">
        <f>COUNTIFS($D$2:D1471,$M$2)/L1472</f>
        <v>0.70680272108843534</v>
      </c>
      <c r="N1472" s="2">
        <f>COUNTIFS($D$2:D1471,$N$2)/L1472</f>
        <v>0.18299319727891156</v>
      </c>
      <c r="O1472" s="2">
        <f>COUNTIFS($D$2:D1471,$O$2)/L1472</f>
        <v>8.0952380952380956E-2</v>
      </c>
      <c r="P1472" s="2">
        <f>COUNTIFS($D$2:D1471,$P$2)/L1472</f>
        <v>2.9251700680272108E-2</v>
      </c>
    </row>
    <row r="1473" spans="1:16" x14ac:dyDescent="0.35">
      <c r="A1473">
        <v>1472</v>
      </c>
      <c r="B1473" t="s">
        <v>3489</v>
      </c>
      <c r="C1473" t="s">
        <v>2104</v>
      </c>
      <c r="D1473" t="str">
        <f t="shared" si="25"/>
        <v>Latin</v>
      </c>
      <c r="L1473">
        <v>1471</v>
      </c>
      <c r="M1473" s="2">
        <f>COUNTIFS($D$2:D1472,$M$2)/L1473</f>
        <v>0.70700203942895989</v>
      </c>
      <c r="N1473" s="2">
        <f>COUNTIFS($D$2:D1472,$N$2)/L1473</f>
        <v>0.18286879673691367</v>
      </c>
      <c r="O1473" s="2">
        <f>COUNTIFS($D$2:D1472,$O$2)/L1473</f>
        <v>8.0897348742352146E-2</v>
      </c>
      <c r="P1473" s="2">
        <f>COUNTIFS($D$2:D1472,$P$2)/L1473</f>
        <v>2.9231815091774305E-2</v>
      </c>
    </row>
    <row r="1474" spans="1:16" x14ac:dyDescent="0.35">
      <c r="A1474">
        <v>1473</v>
      </c>
      <c r="B1474" t="s">
        <v>3490</v>
      </c>
      <c r="C1474" t="s">
        <v>2104</v>
      </c>
      <c r="D1474" t="str">
        <f t="shared" si="25"/>
        <v>Latin</v>
      </c>
      <c r="L1474">
        <v>1472</v>
      </c>
      <c r="M1474" s="2">
        <f>COUNTIFS($D$2:D1473,$M$2)/L1474</f>
        <v>0.70652173913043481</v>
      </c>
      <c r="N1474" s="2">
        <f>COUNTIFS($D$2:D1473,$N$2)/L1474</f>
        <v>0.1827445652173913</v>
      </c>
      <c r="O1474" s="2">
        <f>COUNTIFS($D$2:D1473,$O$2)/L1474</f>
        <v>8.1521739130434784E-2</v>
      </c>
      <c r="P1474" s="2">
        <f>COUNTIFS($D$2:D1473,$P$2)/L1474</f>
        <v>2.9211956521739132E-2</v>
      </c>
    </row>
    <row r="1475" spans="1:16" x14ac:dyDescent="0.35">
      <c r="A1475">
        <v>1474</v>
      </c>
      <c r="B1475" t="s">
        <v>3491</v>
      </c>
      <c r="C1475" t="s">
        <v>2004</v>
      </c>
      <c r="D1475" t="str">
        <f t="shared" si="25"/>
        <v>Germanic</v>
      </c>
      <c r="L1475">
        <v>1473</v>
      </c>
      <c r="M1475" s="2">
        <f>COUNTIFS($D$2:D1474,$M$2)/L1475</f>
        <v>0.70604209097080783</v>
      </c>
      <c r="N1475" s="2">
        <f>COUNTIFS($D$2:D1474,$N$2)/L1475</f>
        <v>0.18262050237610319</v>
      </c>
      <c r="O1475" s="2">
        <f>COUNTIFS($D$2:D1474,$O$2)/L1475</f>
        <v>8.2145281737949757E-2</v>
      </c>
      <c r="P1475" s="2">
        <f>COUNTIFS($D$2:D1474,$P$2)/L1475</f>
        <v>2.9192124915139173E-2</v>
      </c>
    </row>
    <row r="1476" spans="1:16" x14ac:dyDescent="0.35">
      <c r="A1476">
        <v>1475</v>
      </c>
      <c r="B1476" t="s">
        <v>3492</v>
      </c>
      <c r="C1476" t="s">
        <v>2004</v>
      </c>
      <c r="D1476" t="str">
        <f t="shared" si="25"/>
        <v>Germanic</v>
      </c>
      <c r="L1476">
        <v>1474</v>
      </c>
      <c r="M1476" s="2">
        <f>COUNTIFS($D$2:D1475,$M$2)/L1476</f>
        <v>0.70624151967435544</v>
      </c>
      <c r="N1476" s="2">
        <f>COUNTIFS($D$2:D1475,$N$2)/L1476</f>
        <v>0.1824966078697422</v>
      </c>
      <c r="O1476" s="2">
        <f>COUNTIFS($D$2:D1475,$O$2)/L1476</f>
        <v>8.2089552238805971E-2</v>
      </c>
      <c r="P1476" s="2">
        <f>COUNTIFS($D$2:D1475,$P$2)/L1476</f>
        <v>2.9172320217096336E-2</v>
      </c>
    </row>
    <row r="1477" spans="1:16" x14ac:dyDescent="0.35">
      <c r="A1477">
        <v>1476</v>
      </c>
      <c r="B1477" t="s">
        <v>3493</v>
      </c>
      <c r="C1477" t="s">
        <v>2004</v>
      </c>
      <c r="D1477" t="str">
        <f t="shared" si="25"/>
        <v>Germanic</v>
      </c>
      <c r="L1477">
        <v>1475</v>
      </c>
      <c r="M1477" s="2">
        <f>COUNTIFS($D$2:D1476,$M$2)/L1477</f>
        <v>0.70644067796610166</v>
      </c>
      <c r="N1477" s="2">
        <f>COUNTIFS($D$2:D1476,$N$2)/L1477</f>
        <v>0.18237288135593221</v>
      </c>
      <c r="O1477" s="2">
        <f>COUNTIFS($D$2:D1476,$O$2)/L1477</f>
        <v>8.2033898305084743E-2</v>
      </c>
      <c r="P1477" s="2">
        <f>COUNTIFS($D$2:D1476,$P$2)/L1477</f>
        <v>2.9152542372881354E-2</v>
      </c>
    </row>
    <row r="1478" spans="1:16" x14ac:dyDescent="0.35">
      <c r="A1478">
        <v>1477</v>
      </c>
      <c r="B1478" t="s">
        <v>3494</v>
      </c>
      <c r="C1478" t="s">
        <v>2004</v>
      </c>
      <c r="D1478" t="str">
        <f t="shared" si="25"/>
        <v>Germanic</v>
      </c>
      <c r="L1478">
        <v>1476</v>
      </c>
      <c r="M1478" s="2">
        <f>COUNTIFS($D$2:D1477,$M$2)/L1478</f>
        <v>0.70663956639566394</v>
      </c>
      <c r="N1478" s="2">
        <f>COUNTIFS($D$2:D1477,$N$2)/L1478</f>
        <v>0.18224932249322492</v>
      </c>
      <c r="O1478" s="2">
        <f>COUNTIFS($D$2:D1477,$O$2)/L1478</f>
        <v>8.1978319783197834E-2</v>
      </c>
      <c r="P1478" s="2">
        <f>COUNTIFS($D$2:D1477,$P$2)/L1478</f>
        <v>2.9132791327913278E-2</v>
      </c>
    </row>
    <row r="1479" spans="1:16" x14ac:dyDescent="0.35">
      <c r="A1479">
        <v>1478</v>
      </c>
      <c r="B1479" t="s">
        <v>3495</v>
      </c>
      <c r="C1479" t="s">
        <v>2040</v>
      </c>
      <c r="D1479" t="str">
        <f t="shared" ref="D1479:D1542" si="26">INDEX(H:H,MATCH(C1479,G:G,0))</f>
        <v>French</v>
      </c>
      <c r="L1479">
        <v>1477</v>
      </c>
      <c r="M1479" s="2">
        <f>COUNTIFS($D$2:D1478,$M$2)/L1479</f>
        <v>0.70683818551117128</v>
      </c>
      <c r="N1479" s="2">
        <f>COUNTIFS($D$2:D1478,$N$2)/L1479</f>
        <v>0.18212593094109683</v>
      </c>
      <c r="O1479" s="2">
        <f>COUNTIFS($D$2:D1478,$O$2)/L1479</f>
        <v>8.1922816519972921E-2</v>
      </c>
      <c r="P1479" s="2">
        <f>COUNTIFS($D$2:D1478,$P$2)/L1479</f>
        <v>2.9113067027758972E-2</v>
      </c>
    </row>
    <row r="1480" spans="1:16" x14ac:dyDescent="0.35">
      <c r="A1480">
        <v>1479</v>
      </c>
      <c r="B1480" t="s">
        <v>3496</v>
      </c>
      <c r="C1480" t="s">
        <v>2004</v>
      </c>
      <c r="D1480" t="str">
        <f t="shared" si="26"/>
        <v>Germanic</v>
      </c>
      <c r="L1480">
        <v>1478</v>
      </c>
      <c r="M1480" s="2">
        <f>COUNTIFS($D$2:D1479,$M$2)/L1480</f>
        <v>0.70635994587280104</v>
      </c>
      <c r="N1480" s="2">
        <f>COUNTIFS($D$2:D1479,$N$2)/L1480</f>
        <v>0.18267929634641408</v>
      </c>
      <c r="O1480" s="2">
        <f>COUNTIFS($D$2:D1479,$O$2)/L1480</f>
        <v>8.1867388362652227E-2</v>
      </c>
      <c r="P1480" s="2">
        <f>COUNTIFS($D$2:D1479,$P$2)/L1480</f>
        <v>2.9093369418132613E-2</v>
      </c>
    </row>
    <row r="1481" spans="1:16" x14ac:dyDescent="0.35">
      <c r="A1481">
        <v>1480</v>
      </c>
      <c r="B1481" t="s">
        <v>3497</v>
      </c>
      <c r="C1481" t="s">
        <v>2040</v>
      </c>
      <c r="D1481" t="str">
        <f t="shared" si="26"/>
        <v>French</v>
      </c>
      <c r="L1481">
        <v>1479</v>
      </c>
      <c r="M1481" s="2">
        <f>COUNTIFS($D$2:D1480,$M$2)/L1481</f>
        <v>0.70655848546315081</v>
      </c>
      <c r="N1481" s="2">
        <f>COUNTIFS($D$2:D1480,$N$2)/L1481</f>
        <v>0.18255578093306288</v>
      </c>
      <c r="O1481" s="2">
        <f>COUNTIFS($D$2:D1480,$O$2)/L1481</f>
        <v>8.1812035158891142E-2</v>
      </c>
      <c r="P1481" s="2">
        <f>COUNTIFS($D$2:D1480,$P$2)/L1481</f>
        <v>2.9073698444895199E-2</v>
      </c>
    </row>
    <row r="1482" spans="1:16" x14ac:dyDescent="0.35">
      <c r="A1482">
        <v>1481</v>
      </c>
      <c r="B1482" t="s">
        <v>3498</v>
      </c>
      <c r="C1482" t="s">
        <v>2004</v>
      </c>
      <c r="D1482" t="str">
        <f t="shared" si="26"/>
        <v>Germanic</v>
      </c>
      <c r="L1482">
        <v>1480</v>
      </c>
      <c r="M1482" s="2">
        <f>COUNTIFS($D$2:D1481,$M$2)/L1482</f>
        <v>0.70608108108108103</v>
      </c>
      <c r="N1482" s="2">
        <f>COUNTIFS($D$2:D1481,$N$2)/L1482</f>
        <v>0.1831081081081081</v>
      </c>
      <c r="O1482" s="2">
        <f>COUNTIFS($D$2:D1481,$O$2)/L1482</f>
        <v>8.1756756756756754E-2</v>
      </c>
      <c r="P1482" s="2">
        <f>COUNTIFS($D$2:D1481,$P$2)/L1482</f>
        <v>2.9054054054054056E-2</v>
      </c>
    </row>
    <row r="1483" spans="1:16" x14ac:dyDescent="0.35">
      <c r="A1483">
        <v>1482</v>
      </c>
      <c r="B1483" t="s">
        <v>3499</v>
      </c>
      <c r="C1483" t="s">
        <v>2004</v>
      </c>
      <c r="D1483" t="str">
        <f t="shared" si="26"/>
        <v>Germanic</v>
      </c>
      <c r="L1483">
        <v>1481</v>
      </c>
      <c r="M1483" s="2">
        <f>COUNTIFS($D$2:D1482,$M$2)/L1483</f>
        <v>0.70627954085077649</v>
      </c>
      <c r="N1483" s="2">
        <f>COUNTIFS($D$2:D1482,$N$2)/L1483</f>
        <v>0.18298446995273465</v>
      </c>
      <c r="O1483" s="2">
        <f>COUNTIFS($D$2:D1482,$O$2)/L1483</f>
        <v>8.1701553004726535E-2</v>
      </c>
      <c r="P1483" s="2">
        <f>COUNTIFS($D$2:D1482,$P$2)/L1483</f>
        <v>2.9034436191762322E-2</v>
      </c>
    </row>
    <row r="1484" spans="1:16" x14ac:dyDescent="0.35">
      <c r="A1484">
        <v>1483</v>
      </c>
      <c r="B1484" t="s">
        <v>3500</v>
      </c>
      <c r="C1484" t="s">
        <v>2004</v>
      </c>
      <c r="D1484" t="str">
        <f t="shared" si="26"/>
        <v>Germanic</v>
      </c>
      <c r="L1484">
        <v>1482</v>
      </c>
      <c r="M1484" s="2">
        <f>COUNTIFS($D$2:D1483,$M$2)/L1484</f>
        <v>0.70647773279352222</v>
      </c>
      <c r="N1484" s="2">
        <f>COUNTIFS($D$2:D1483,$N$2)/L1484</f>
        <v>0.18286099865047234</v>
      </c>
      <c r="O1484" s="2">
        <f>COUNTIFS($D$2:D1483,$O$2)/L1484</f>
        <v>8.1646423751686903E-2</v>
      </c>
      <c r="P1484" s="2">
        <f>COUNTIFS($D$2:D1483,$P$2)/L1484</f>
        <v>2.9014844804318488E-2</v>
      </c>
    </row>
    <row r="1485" spans="1:16" x14ac:dyDescent="0.35">
      <c r="A1485">
        <v>1484</v>
      </c>
      <c r="B1485" t="s">
        <v>3501</v>
      </c>
      <c r="C1485" t="s">
        <v>2104</v>
      </c>
      <c r="D1485" t="str">
        <f t="shared" si="26"/>
        <v>Latin</v>
      </c>
      <c r="L1485">
        <v>1483</v>
      </c>
      <c r="M1485" s="2">
        <f>COUNTIFS($D$2:D1484,$M$2)/L1485</f>
        <v>0.7066756574511126</v>
      </c>
      <c r="N1485" s="2">
        <f>COUNTIFS($D$2:D1484,$N$2)/L1485</f>
        <v>0.1827376938637896</v>
      </c>
      <c r="O1485" s="2">
        <f>COUNTIFS($D$2:D1484,$O$2)/L1485</f>
        <v>8.1591368846931897E-2</v>
      </c>
      <c r="P1485" s="2">
        <f>COUNTIFS($D$2:D1484,$P$2)/L1485</f>
        <v>2.8995279838165879E-2</v>
      </c>
    </row>
    <row r="1486" spans="1:16" x14ac:dyDescent="0.35">
      <c r="A1486">
        <v>1485</v>
      </c>
      <c r="B1486" t="s">
        <v>3502</v>
      </c>
      <c r="C1486" t="s">
        <v>2004</v>
      </c>
      <c r="D1486" t="str">
        <f t="shared" si="26"/>
        <v>Germanic</v>
      </c>
      <c r="L1486">
        <v>1484</v>
      </c>
      <c r="M1486" s="2">
        <f>COUNTIFS($D$2:D1485,$M$2)/L1486</f>
        <v>0.70619946091644203</v>
      </c>
      <c r="N1486" s="2">
        <f>COUNTIFS($D$2:D1485,$N$2)/L1486</f>
        <v>0.18261455525606468</v>
      </c>
      <c r="O1486" s="2">
        <f>COUNTIFS($D$2:D1485,$O$2)/L1486</f>
        <v>8.2210242587601082E-2</v>
      </c>
      <c r="P1486" s="2">
        <f>COUNTIFS($D$2:D1485,$P$2)/L1486</f>
        <v>2.8975741239892182E-2</v>
      </c>
    </row>
    <row r="1487" spans="1:16" x14ac:dyDescent="0.35">
      <c r="A1487">
        <v>1486</v>
      </c>
      <c r="B1487" t="s">
        <v>3503</v>
      </c>
      <c r="C1487" t="s">
        <v>2009</v>
      </c>
      <c r="D1487" t="str">
        <f t="shared" si="26"/>
        <v>Other</v>
      </c>
      <c r="L1487">
        <v>1485</v>
      </c>
      <c r="M1487" s="2">
        <f>COUNTIFS($D$2:D1486,$M$2)/L1487</f>
        <v>0.70639730639730636</v>
      </c>
      <c r="N1487" s="2">
        <f>COUNTIFS($D$2:D1486,$N$2)/L1487</f>
        <v>0.18249158249158248</v>
      </c>
      <c r="O1487" s="2">
        <f>COUNTIFS($D$2:D1486,$O$2)/L1487</f>
        <v>8.2154882154882161E-2</v>
      </c>
      <c r="P1487" s="2">
        <f>COUNTIFS($D$2:D1486,$P$2)/L1487</f>
        <v>2.8956228956228958E-2</v>
      </c>
    </row>
    <row r="1488" spans="1:16" x14ac:dyDescent="0.35">
      <c r="A1488">
        <v>1487</v>
      </c>
      <c r="B1488" t="s">
        <v>3504</v>
      </c>
      <c r="C1488" t="s">
        <v>2004</v>
      </c>
      <c r="D1488" t="str">
        <f t="shared" si="26"/>
        <v>Germanic</v>
      </c>
      <c r="L1488">
        <v>1486</v>
      </c>
      <c r="M1488" s="2">
        <f>COUNTIFS($D$2:D1487,$M$2)/L1488</f>
        <v>0.70592193808882908</v>
      </c>
      <c r="N1488" s="2">
        <f>COUNTIFS($D$2:D1487,$N$2)/L1488</f>
        <v>0.18236877523553163</v>
      </c>
      <c r="O1488" s="2">
        <f>COUNTIFS($D$2:D1487,$O$2)/L1488</f>
        <v>8.2099596231493946E-2</v>
      </c>
      <c r="P1488" s="2">
        <f>COUNTIFS($D$2:D1487,$P$2)/L1488</f>
        <v>2.9609690444145357E-2</v>
      </c>
    </row>
    <row r="1489" spans="1:16" x14ac:dyDescent="0.35">
      <c r="A1489">
        <v>1488</v>
      </c>
      <c r="B1489" t="s">
        <v>3505</v>
      </c>
      <c r="C1489" t="s">
        <v>2004</v>
      </c>
      <c r="D1489" t="str">
        <f t="shared" si="26"/>
        <v>Germanic</v>
      </c>
      <c r="L1489">
        <v>1487</v>
      </c>
      <c r="M1489" s="2">
        <f>COUNTIFS($D$2:D1488,$M$2)/L1489</f>
        <v>0.70611970410221925</v>
      </c>
      <c r="N1489" s="2">
        <f>COUNTIFS($D$2:D1488,$N$2)/L1489</f>
        <v>0.18224613315400134</v>
      </c>
      <c r="O1489" s="2">
        <f>COUNTIFS($D$2:D1488,$O$2)/L1489</f>
        <v>8.2044384667115E-2</v>
      </c>
      <c r="P1489" s="2">
        <f>COUNTIFS($D$2:D1488,$P$2)/L1489</f>
        <v>2.9589778076664425E-2</v>
      </c>
    </row>
    <row r="1490" spans="1:16" x14ac:dyDescent="0.35">
      <c r="A1490">
        <v>1489</v>
      </c>
      <c r="B1490" t="s">
        <v>3506</v>
      </c>
      <c r="C1490" t="s">
        <v>2004</v>
      </c>
      <c r="D1490" t="str">
        <f t="shared" si="26"/>
        <v>Germanic</v>
      </c>
      <c r="L1490">
        <v>1488</v>
      </c>
      <c r="M1490" s="2">
        <f>COUNTIFS($D$2:D1489,$M$2)/L1490</f>
        <v>0.70631720430107525</v>
      </c>
      <c r="N1490" s="2">
        <f>COUNTIFS($D$2:D1489,$N$2)/L1490</f>
        <v>0.1821236559139785</v>
      </c>
      <c r="O1490" s="2">
        <f>COUNTIFS($D$2:D1489,$O$2)/L1490</f>
        <v>8.1989247311827954E-2</v>
      </c>
      <c r="P1490" s="2">
        <f>COUNTIFS($D$2:D1489,$P$2)/L1490</f>
        <v>2.9569892473118281E-2</v>
      </c>
    </row>
    <row r="1491" spans="1:16" x14ac:dyDescent="0.35">
      <c r="A1491">
        <v>1490</v>
      </c>
      <c r="B1491" t="s">
        <v>3507</v>
      </c>
      <c r="C1491" t="s">
        <v>2004</v>
      </c>
      <c r="D1491" t="str">
        <f t="shared" si="26"/>
        <v>Germanic</v>
      </c>
      <c r="L1491">
        <v>1489</v>
      </c>
      <c r="M1491" s="2">
        <f>COUNTIFS($D$2:D1490,$M$2)/L1491</f>
        <v>0.70651443922095369</v>
      </c>
      <c r="N1491" s="2">
        <f>COUNTIFS($D$2:D1490,$N$2)/L1491</f>
        <v>0.18200134318334452</v>
      </c>
      <c r="O1491" s="2">
        <f>COUNTIFS($D$2:D1490,$O$2)/L1491</f>
        <v>8.1934184016118197E-2</v>
      </c>
      <c r="P1491" s="2">
        <f>COUNTIFS($D$2:D1490,$P$2)/L1491</f>
        <v>2.9550033579583614E-2</v>
      </c>
    </row>
    <row r="1492" spans="1:16" x14ac:dyDescent="0.35">
      <c r="A1492">
        <v>1491</v>
      </c>
      <c r="B1492" t="s">
        <v>3508</v>
      </c>
      <c r="C1492" t="s">
        <v>2004</v>
      </c>
      <c r="D1492" t="str">
        <f t="shared" si="26"/>
        <v>Germanic</v>
      </c>
      <c r="L1492">
        <v>1490</v>
      </c>
      <c r="M1492" s="2">
        <f>COUNTIFS($D$2:D1491,$M$2)/L1492</f>
        <v>0.7067114093959731</v>
      </c>
      <c r="N1492" s="2">
        <f>COUNTIFS($D$2:D1491,$N$2)/L1492</f>
        <v>0.18187919463087249</v>
      </c>
      <c r="O1492" s="2">
        <f>COUNTIFS($D$2:D1491,$O$2)/L1492</f>
        <v>8.1879194630872482E-2</v>
      </c>
      <c r="P1492" s="2">
        <f>COUNTIFS($D$2:D1491,$P$2)/L1492</f>
        <v>2.9530201342281879E-2</v>
      </c>
    </row>
    <row r="1493" spans="1:16" x14ac:dyDescent="0.35">
      <c r="A1493">
        <v>1492</v>
      </c>
      <c r="B1493" t="s">
        <v>3509</v>
      </c>
      <c r="C1493" t="s">
        <v>2004</v>
      </c>
      <c r="D1493" t="str">
        <f t="shared" si="26"/>
        <v>Germanic</v>
      </c>
      <c r="L1493">
        <v>1491</v>
      </c>
      <c r="M1493" s="2">
        <f>COUNTIFS($D$2:D1492,$M$2)/L1493</f>
        <v>0.70690811535881959</v>
      </c>
      <c r="N1493" s="2">
        <f>COUNTIFS($D$2:D1492,$N$2)/L1493</f>
        <v>0.18175720992622402</v>
      </c>
      <c r="O1493" s="2">
        <f>COUNTIFS($D$2:D1492,$O$2)/L1493</f>
        <v>8.1824279007377598E-2</v>
      </c>
      <c r="P1493" s="2">
        <f>COUNTIFS($D$2:D1492,$P$2)/L1493</f>
        <v>2.9510395707578806E-2</v>
      </c>
    </row>
    <row r="1494" spans="1:16" x14ac:dyDescent="0.35">
      <c r="A1494">
        <v>1493</v>
      </c>
      <c r="B1494" t="s">
        <v>3510</v>
      </c>
      <c r="C1494" t="s">
        <v>2004</v>
      </c>
      <c r="D1494" t="str">
        <f t="shared" si="26"/>
        <v>Germanic</v>
      </c>
      <c r="L1494">
        <v>1492</v>
      </c>
      <c r="M1494" s="2">
        <f>COUNTIFS($D$2:D1493,$M$2)/L1494</f>
        <v>0.70710455764075064</v>
      </c>
      <c r="N1494" s="2">
        <f>COUNTIFS($D$2:D1493,$N$2)/L1494</f>
        <v>0.18163538873994639</v>
      </c>
      <c r="O1494" s="2">
        <f>COUNTIFS($D$2:D1493,$O$2)/L1494</f>
        <v>8.1769436997319034E-2</v>
      </c>
      <c r="P1494" s="2">
        <f>COUNTIFS($D$2:D1493,$P$2)/L1494</f>
        <v>2.9490616621983913E-2</v>
      </c>
    </row>
    <row r="1495" spans="1:16" x14ac:dyDescent="0.35">
      <c r="A1495">
        <v>1494</v>
      </c>
      <c r="B1495" t="s">
        <v>3511</v>
      </c>
      <c r="C1495" t="s">
        <v>2040</v>
      </c>
      <c r="D1495" t="str">
        <f t="shared" si="26"/>
        <v>French</v>
      </c>
      <c r="L1495">
        <v>1493</v>
      </c>
      <c r="M1495" s="2">
        <f>COUNTIFS($D$2:D1494,$M$2)/L1495</f>
        <v>0.70730073677160077</v>
      </c>
      <c r="N1495" s="2">
        <f>COUNTIFS($D$2:D1494,$N$2)/L1495</f>
        <v>0.18151373074346952</v>
      </c>
      <c r="O1495" s="2">
        <f>COUNTIFS($D$2:D1494,$O$2)/L1495</f>
        <v>8.1714668452779637E-2</v>
      </c>
      <c r="P1495" s="2">
        <f>COUNTIFS($D$2:D1494,$P$2)/L1495</f>
        <v>2.9470864032150032E-2</v>
      </c>
    </row>
    <row r="1496" spans="1:16" x14ac:dyDescent="0.35">
      <c r="A1496">
        <v>1495</v>
      </c>
      <c r="B1496" t="s">
        <v>3512</v>
      </c>
      <c r="C1496" t="s">
        <v>2040</v>
      </c>
      <c r="D1496" t="str">
        <f t="shared" si="26"/>
        <v>French</v>
      </c>
      <c r="L1496">
        <v>1494</v>
      </c>
      <c r="M1496" s="2">
        <f>COUNTIFS($D$2:D1495,$M$2)/L1496</f>
        <v>0.70682730923694781</v>
      </c>
      <c r="N1496" s="2">
        <f>COUNTIFS($D$2:D1495,$N$2)/L1496</f>
        <v>0.18206157965194109</v>
      </c>
      <c r="O1496" s="2">
        <f>COUNTIFS($D$2:D1495,$O$2)/L1496</f>
        <v>8.1659973226238289E-2</v>
      </c>
      <c r="P1496" s="2">
        <f>COUNTIFS($D$2:D1495,$P$2)/L1496</f>
        <v>2.9451137884872823E-2</v>
      </c>
    </row>
    <row r="1497" spans="1:16" x14ac:dyDescent="0.35">
      <c r="A1497">
        <v>1496</v>
      </c>
      <c r="B1497" t="s">
        <v>3513</v>
      </c>
      <c r="C1497" t="s">
        <v>2040</v>
      </c>
      <c r="D1497" t="str">
        <f t="shared" si="26"/>
        <v>French</v>
      </c>
      <c r="L1497">
        <v>1495</v>
      </c>
      <c r="M1497" s="2">
        <f>COUNTIFS($D$2:D1496,$M$2)/L1497</f>
        <v>0.70635451505016722</v>
      </c>
      <c r="N1497" s="2">
        <f>COUNTIFS($D$2:D1496,$N$2)/L1497</f>
        <v>0.18260869565217391</v>
      </c>
      <c r="O1497" s="2">
        <f>COUNTIFS($D$2:D1496,$O$2)/L1497</f>
        <v>8.1605351170568566E-2</v>
      </c>
      <c r="P1497" s="2">
        <f>COUNTIFS($D$2:D1496,$P$2)/L1497</f>
        <v>2.9431438127090301E-2</v>
      </c>
    </row>
    <row r="1498" spans="1:16" x14ac:dyDescent="0.35">
      <c r="A1498">
        <v>1497</v>
      </c>
      <c r="B1498" t="s">
        <v>3514</v>
      </c>
      <c r="C1498" t="s">
        <v>2040</v>
      </c>
      <c r="D1498" t="str">
        <f t="shared" si="26"/>
        <v>French</v>
      </c>
      <c r="L1498">
        <v>1496</v>
      </c>
      <c r="M1498" s="2">
        <f>COUNTIFS($D$2:D1497,$M$2)/L1498</f>
        <v>0.70588235294117652</v>
      </c>
      <c r="N1498" s="2">
        <f>COUNTIFS($D$2:D1497,$N$2)/L1498</f>
        <v>0.18315508021390375</v>
      </c>
      <c r="O1498" s="2">
        <f>COUNTIFS($D$2:D1497,$O$2)/L1498</f>
        <v>8.155080213903744E-2</v>
      </c>
      <c r="P1498" s="2">
        <f>COUNTIFS($D$2:D1497,$P$2)/L1498</f>
        <v>2.9411764705882353E-2</v>
      </c>
    </row>
    <row r="1499" spans="1:16" x14ac:dyDescent="0.35">
      <c r="A1499">
        <v>1498</v>
      </c>
      <c r="B1499" t="s">
        <v>3515</v>
      </c>
      <c r="C1499" t="s">
        <v>2004</v>
      </c>
      <c r="D1499" t="str">
        <f t="shared" si="26"/>
        <v>Germanic</v>
      </c>
      <c r="L1499">
        <v>1497</v>
      </c>
      <c r="M1499" s="2">
        <f>COUNTIFS($D$2:D1498,$M$2)/L1499</f>
        <v>0.70541082164328661</v>
      </c>
      <c r="N1499" s="2">
        <f>COUNTIFS($D$2:D1498,$N$2)/L1499</f>
        <v>0.18370073480293922</v>
      </c>
      <c r="O1499" s="2">
        <f>COUNTIFS($D$2:D1498,$O$2)/L1499</f>
        <v>8.1496325985303944E-2</v>
      </c>
      <c r="P1499" s="2">
        <f>COUNTIFS($D$2:D1498,$P$2)/L1499</f>
        <v>2.9392117568470273E-2</v>
      </c>
    </row>
    <row r="1500" spans="1:16" x14ac:dyDescent="0.35">
      <c r="A1500">
        <v>1499</v>
      </c>
      <c r="B1500" t="s">
        <v>3516</v>
      </c>
      <c r="C1500" t="s">
        <v>2004</v>
      </c>
      <c r="D1500" t="str">
        <f t="shared" si="26"/>
        <v>Germanic</v>
      </c>
      <c r="L1500">
        <v>1498</v>
      </c>
      <c r="M1500" s="2">
        <f>COUNTIFS($D$2:D1499,$M$2)/L1500</f>
        <v>0.70560747663551404</v>
      </c>
      <c r="N1500" s="2">
        <f>COUNTIFS($D$2:D1499,$N$2)/L1500</f>
        <v>0.18357810413885181</v>
      </c>
      <c r="O1500" s="2">
        <f>COUNTIFS($D$2:D1499,$O$2)/L1500</f>
        <v>8.1441922563417896E-2</v>
      </c>
      <c r="P1500" s="2">
        <f>COUNTIFS($D$2:D1499,$P$2)/L1500</f>
        <v>2.9372496662216287E-2</v>
      </c>
    </row>
    <row r="1501" spans="1:16" x14ac:dyDescent="0.35">
      <c r="A1501">
        <v>1500</v>
      </c>
      <c r="B1501" t="s">
        <v>3517</v>
      </c>
      <c r="C1501" t="s">
        <v>2004</v>
      </c>
      <c r="D1501" t="str">
        <f t="shared" si="26"/>
        <v>Germanic</v>
      </c>
      <c r="L1501">
        <v>1499</v>
      </c>
      <c r="M1501" s="2">
        <f>COUNTIFS($D$2:D1500,$M$2)/L1501</f>
        <v>0.70580386924616412</v>
      </c>
      <c r="N1501" s="2">
        <f>COUNTIFS($D$2:D1500,$N$2)/L1501</f>
        <v>0.18345563709139426</v>
      </c>
      <c r="O1501" s="2">
        <f>COUNTIFS($D$2:D1500,$O$2)/L1501</f>
        <v>8.1387591727818551E-2</v>
      </c>
      <c r="P1501" s="2">
        <f>COUNTIFS($D$2:D1500,$P$2)/L1501</f>
        <v>2.9352901934623081E-2</v>
      </c>
    </row>
    <row r="1502" spans="1:16" x14ac:dyDescent="0.35">
      <c r="A1502">
        <v>1501</v>
      </c>
      <c r="B1502" t="s">
        <v>3518</v>
      </c>
      <c r="C1502" t="s">
        <v>2004</v>
      </c>
      <c r="D1502" t="str">
        <f t="shared" si="26"/>
        <v>Germanic</v>
      </c>
      <c r="L1502">
        <v>1500</v>
      </c>
      <c r="M1502" s="2">
        <f>COUNTIFS($D$2:D1501,$M$2)/L1502</f>
        <v>0.70599999999999996</v>
      </c>
      <c r="N1502" s="2">
        <f>COUNTIFS($D$2:D1501,$N$2)/L1502</f>
        <v>0.18333333333333332</v>
      </c>
      <c r="O1502" s="2">
        <f>COUNTIFS($D$2:D1501,$O$2)/L1502</f>
        <v>8.1333333333333327E-2</v>
      </c>
      <c r="P1502" s="2">
        <f>COUNTIFS($D$2:D1501,$P$2)/L1502</f>
        <v>2.9333333333333333E-2</v>
      </c>
    </row>
    <row r="1503" spans="1:16" x14ac:dyDescent="0.35">
      <c r="A1503">
        <v>1502</v>
      </c>
      <c r="B1503" t="s">
        <v>3519</v>
      </c>
      <c r="C1503" t="s">
        <v>2104</v>
      </c>
      <c r="D1503" t="str">
        <f t="shared" si="26"/>
        <v>Latin</v>
      </c>
      <c r="L1503">
        <v>1501</v>
      </c>
      <c r="M1503" s="2">
        <f>COUNTIFS($D$2:D1502,$M$2)/L1503</f>
        <v>0.70619586942038637</v>
      </c>
      <c r="N1503" s="2">
        <f>COUNTIFS($D$2:D1502,$N$2)/L1503</f>
        <v>0.18321119253830778</v>
      </c>
      <c r="O1503" s="2">
        <f>COUNTIFS($D$2:D1502,$O$2)/L1503</f>
        <v>8.1279147235176555E-2</v>
      </c>
      <c r="P1503" s="2">
        <f>COUNTIFS($D$2:D1502,$P$2)/L1503</f>
        <v>2.9313790806129246E-2</v>
      </c>
    </row>
    <row r="1504" spans="1:16" x14ac:dyDescent="0.35">
      <c r="A1504">
        <v>1503</v>
      </c>
      <c r="B1504" t="s">
        <v>3520</v>
      </c>
      <c r="C1504" t="s">
        <v>2004</v>
      </c>
      <c r="D1504" t="str">
        <f t="shared" si="26"/>
        <v>Germanic</v>
      </c>
      <c r="L1504">
        <v>1502</v>
      </c>
      <c r="M1504" s="2">
        <f>COUNTIFS($D$2:D1503,$M$2)/L1504</f>
        <v>0.7057256990679095</v>
      </c>
      <c r="N1504" s="2">
        <f>COUNTIFS($D$2:D1503,$N$2)/L1504</f>
        <v>0.18308921438082557</v>
      </c>
      <c r="O1504" s="2">
        <f>COUNTIFS($D$2:D1503,$O$2)/L1504</f>
        <v>8.1890812250332887E-2</v>
      </c>
      <c r="P1504" s="2">
        <f>COUNTIFS($D$2:D1503,$P$2)/L1504</f>
        <v>2.929427430093209E-2</v>
      </c>
    </row>
    <row r="1505" spans="1:16" x14ac:dyDescent="0.35">
      <c r="A1505">
        <v>1504</v>
      </c>
      <c r="B1505" t="s">
        <v>3521</v>
      </c>
      <c r="C1505" t="s">
        <v>2004</v>
      </c>
      <c r="D1505" t="str">
        <f t="shared" si="26"/>
        <v>Germanic</v>
      </c>
      <c r="L1505">
        <v>1503</v>
      </c>
      <c r="M1505" s="2">
        <f>COUNTIFS($D$2:D1504,$M$2)/L1505</f>
        <v>0.70592149035262808</v>
      </c>
      <c r="N1505" s="2">
        <f>COUNTIFS($D$2:D1504,$N$2)/L1505</f>
        <v>0.18296739853626082</v>
      </c>
      <c r="O1505" s="2">
        <f>COUNTIFS($D$2:D1504,$O$2)/L1505</f>
        <v>8.1836327345309379E-2</v>
      </c>
      <c r="P1505" s="2">
        <f>COUNTIFS($D$2:D1504,$P$2)/L1505</f>
        <v>2.927478376580173E-2</v>
      </c>
    </row>
    <row r="1506" spans="1:16" x14ac:dyDescent="0.35">
      <c r="A1506">
        <v>1505</v>
      </c>
      <c r="B1506" t="s">
        <v>3522</v>
      </c>
      <c r="C1506" t="s">
        <v>2004</v>
      </c>
      <c r="D1506" t="str">
        <f t="shared" si="26"/>
        <v>Germanic</v>
      </c>
      <c r="L1506">
        <v>1504</v>
      </c>
      <c r="M1506" s="2">
        <f>COUNTIFS($D$2:D1505,$M$2)/L1506</f>
        <v>0.7061170212765957</v>
      </c>
      <c r="N1506" s="2">
        <f>COUNTIFS($D$2:D1505,$N$2)/L1506</f>
        <v>0.18284574468085107</v>
      </c>
      <c r="O1506" s="2">
        <f>COUNTIFS($D$2:D1505,$O$2)/L1506</f>
        <v>8.1781914893617025E-2</v>
      </c>
      <c r="P1506" s="2">
        <f>COUNTIFS($D$2:D1505,$P$2)/L1506</f>
        <v>2.9255319148936171E-2</v>
      </c>
    </row>
    <row r="1507" spans="1:16" x14ac:dyDescent="0.35">
      <c r="A1507">
        <v>1506</v>
      </c>
      <c r="B1507" t="s">
        <v>3523</v>
      </c>
      <c r="C1507" t="s">
        <v>2004</v>
      </c>
      <c r="D1507" t="str">
        <f t="shared" si="26"/>
        <v>Germanic</v>
      </c>
      <c r="L1507">
        <v>1505</v>
      </c>
      <c r="M1507" s="2">
        <f>COUNTIFS($D$2:D1506,$M$2)/L1507</f>
        <v>0.70631229235880399</v>
      </c>
      <c r="N1507" s="2">
        <f>COUNTIFS($D$2:D1506,$N$2)/L1507</f>
        <v>0.18272425249169436</v>
      </c>
      <c r="O1507" s="2">
        <f>COUNTIFS($D$2:D1506,$O$2)/L1507</f>
        <v>8.1727574750830562E-2</v>
      </c>
      <c r="P1507" s="2">
        <f>COUNTIFS($D$2:D1506,$P$2)/L1507</f>
        <v>2.9235880398671095E-2</v>
      </c>
    </row>
    <row r="1508" spans="1:16" x14ac:dyDescent="0.35">
      <c r="A1508">
        <v>1507</v>
      </c>
      <c r="B1508" t="s">
        <v>3524</v>
      </c>
      <c r="C1508" t="s">
        <v>2040</v>
      </c>
      <c r="D1508" t="str">
        <f t="shared" si="26"/>
        <v>French</v>
      </c>
      <c r="L1508">
        <v>1506</v>
      </c>
      <c r="M1508" s="2">
        <f>COUNTIFS($D$2:D1507,$M$2)/L1508</f>
        <v>0.70650730411686591</v>
      </c>
      <c r="N1508" s="2">
        <f>COUNTIFS($D$2:D1507,$N$2)/L1508</f>
        <v>0.18260292164674635</v>
      </c>
      <c r="O1508" s="2">
        <f>COUNTIFS($D$2:D1507,$O$2)/L1508</f>
        <v>8.1673306772908363E-2</v>
      </c>
      <c r="P1508" s="2">
        <f>COUNTIFS($D$2:D1507,$P$2)/L1508</f>
        <v>2.9216467463479414E-2</v>
      </c>
    </row>
    <row r="1509" spans="1:16" x14ac:dyDescent="0.35">
      <c r="A1509">
        <v>1508</v>
      </c>
      <c r="B1509" t="s">
        <v>3525</v>
      </c>
      <c r="C1509" t="s">
        <v>2004</v>
      </c>
      <c r="D1509" t="str">
        <f t="shared" si="26"/>
        <v>Germanic</v>
      </c>
      <c r="L1509">
        <v>1507</v>
      </c>
      <c r="M1509" s="2">
        <f>COUNTIFS($D$2:D1508,$M$2)/L1509</f>
        <v>0.70603848706038486</v>
      </c>
      <c r="N1509" s="2">
        <f>COUNTIFS($D$2:D1508,$N$2)/L1509</f>
        <v>0.18314532183145321</v>
      </c>
      <c r="O1509" s="2">
        <f>COUNTIFS($D$2:D1508,$O$2)/L1509</f>
        <v>8.1619110816191109E-2</v>
      </c>
      <c r="P1509" s="2">
        <f>COUNTIFS($D$2:D1508,$P$2)/L1509</f>
        <v>2.9197080291970802E-2</v>
      </c>
    </row>
    <row r="1510" spans="1:16" x14ac:dyDescent="0.35">
      <c r="A1510">
        <v>1509</v>
      </c>
      <c r="B1510" t="s">
        <v>3526</v>
      </c>
      <c r="C1510" t="s">
        <v>2004</v>
      </c>
      <c r="D1510" t="str">
        <f t="shared" si="26"/>
        <v>Germanic</v>
      </c>
      <c r="L1510">
        <v>1508</v>
      </c>
      <c r="M1510" s="2">
        <f>COUNTIFS($D$2:D1509,$M$2)/L1510</f>
        <v>0.70623342175066317</v>
      </c>
      <c r="N1510" s="2">
        <f>COUNTIFS($D$2:D1509,$N$2)/L1510</f>
        <v>0.1830238726790451</v>
      </c>
      <c r="O1510" s="2">
        <f>COUNTIFS($D$2:D1509,$O$2)/L1510</f>
        <v>8.1564986737400536E-2</v>
      </c>
      <c r="P1510" s="2">
        <f>COUNTIFS($D$2:D1509,$P$2)/L1510</f>
        <v>2.9177718832891247E-2</v>
      </c>
    </row>
    <row r="1511" spans="1:16" x14ac:dyDescent="0.35">
      <c r="A1511">
        <v>1510</v>
      </c>
      <c r="B1511" t="s">
        <v>3527</v>
      </c>
      <c r="C1511" t="s">
        <v>2040</v>
      </c>
      <c r="D1511" t="str">
        <f t="shared" si="26"/>
        <v>French</v>
      </c>
      <c r="L1511">
        <v>1509</v>
      </c>
      <c r="M1511" s="2">
        <f>COUNTIFS($D$2:D1510,$M$2)/L1511</f>
        <v>0.70642809807819751</v>
      </c>
      <c r="N1511" s="2">
        <f>COUNTIFS($D$2:D1510,$N$2)/L1511</f>
        <v>0.18290258449304175</v>
      </c>
      <c r="O1511" s="2">
        <f>COUNTIFS($D$2:D1510,$O$2)/L1511</f>
        <v>8.1510934393638171E-2</v>
      </c>
      <c r="P1511" s="2">
        <f>COUNTIFS($D$2:D1510,$P$2)/L1511</f>
        <v>2.9158383035122599E-2</v>
      </c>
    </row>
    <row r="1512" spans="1:16" x14ac:dyDescent="0.35">
      <c r="A1512">
        <v>1511</v>
      </c>
      <c r="B1512" t="s">
        <v>3528</v>
      </c>
      <c r="C1512" t="s">
        <v>2040</v>
      </c>
      <c r="D1512" t="str">
        <f t="shared" si="26"/>
        <v>French</v>
      </c>
      <c r="L1512">
        <v>1510</v>
      </c>
      <c r="M1512" s="2">
        <f>COUNTIFS($D$2:D1511,$M$2)/L1512</f>
        <v>0.70596026490066222</v>
      </c>
      <c r="N1512" s="2">
        <f>COUNTIFS($D$2:D1511,$N$2)/L1512</f>
        <v>0.18344370860927153</v>
      </c>
      <c r="O1512" s="2">
        <f>COUNTIFS($D$2:D1511,$O$2)/L1512</f>
        <v>8.1456953642384103E-2</v>
      </c>
      <c r="P1512" s="2">
        <f>COUNTIFS($D$2:D1511,$P$2)/L1512</f>
        <v>2.9139072847682121E-2</v>
      </c>
    </row>
    <row r="1513" spans="1:16" x14ac:dyDescent="0.35">
      <c r="A1513">
        <v>1512</v>
      </c>
      <c r="B1513" t="s">
        <v>3529</v>
      </c>
      <c r="C1513" t="s">
        <v>2004</v>
      </c>
      <c r="D1513" t="str">
        <f t="shared" si="26"/>
        <v>Germanic</v>
      </c>
      <c r="L1513">
        <v>1511</v>
      </c>
      <c r="M1513" s="2">
        <f>COUNTIFS($D$2:D1512,$M$2)/L1513</f>
        <v>0.70549305095962933</v>
      </c>
      <c r="N1513" s="2">
        <f>COUNTIFS($D$2:D1512,$N$2)/L1513</f>
        <v>0.18398411647915289</v>
      </c>
      <c r="O1513" s="2">
        <f>COUNTIFS($D$2:D1512,$O$2)/L1513</f>
        <v>8.1403044341495701E-2</v>
      </c>
      <c r="P1513" s="2">
        <f>COUNTIFS($D$2:D1512,$P$2)/L1513</f>
        <v>2.911978821972204E-2</v>
      </c>
    </row>
    <row r="1514" spans="1:16" x14ac:dyDescent="0.35">
      <c r="A1514">
        <v>1513</v>
      </c>
      <c r="B1514" t="s">
        <v>3530</v>
      </c>
      <c r="C1514" t="s">
        <v>2004</v>
      </c>
      <c r="D1514" t="str">
        <f t="shared" si="26"/>
        <v>Germanic</v>
      </c>
      <c r="L1514">
        <v>1512</v>
      </c>
      <c r="M1514" s="2">
        <f>COUNTIFS($D$2:D1513,$M$2)/L1514</f>
        <v>0.7056878306878307</v>
      </c>
      <c r="N1514" s="2">
        <f>COUNTIFS($D$2:D1513,$N$2)/L1514</f>
        <v>0.18386243386243387</v>
      </c>
      <c r="O1514" s="2">
        <f>COUNTIFS($D$2:D1513,$O$2)/L1514</f>
        <v>8.1349206349206352E-2</v>
      </c>
      <c r="P1514" s="2">
        <f>COUNTIFS($D$2:D1513,$P$2)/L1514</f>
        <v>2.9100529100529099E-2</v>
      </c>
    </row>
    <row r="1515" spans="1:16" x14ac:dyDescent="0.35">
      <c r="A1515">
        <v>1514</v>
      </c>
      <c r="B1515" t="s">
        <v>3531</v>
      </c>
      <c r="C1515" t="s">
        <v>2004</v>
      </c>
      <c r="D1515" t="str">
        <f t="shared" si="26"/>
        <v>Germanic</v>
      </c>
      <c r="L1515">
        <v>1513</v>
      </c>
      <c r="M1515" s="2">
        <f>COUNTIFS($D$2:D1514,$M$2)/L1515</f>
        <v>0.70588235294117652</v>
      </c>
      <c r="N1515" s="2">
        <f>COUNTIFS($D$2:D1514,$N$2)/L1515</f>
        <v>0.18374091209517515</v>
      </c>
      <c r="O1515" s="2">
        <f>COUNTIFS($D$2:D1514,$O$2)/L1515</f>
        <v>8.1295439524124255E-2</v>
      </c>
      <c r="P1515" s="2">
        <f>COUNTIFS($D$2:D1514,$P$2)/L1515</f>
        <v>2.9081295439524125E-2</v>
      </c>
    </row>
    <row r="1516" spans="1:16" x14ac:dyDescent="0.35">
      <c r="A1516">
        <v>1515</v>
      </c>
      <c r="B1516" t="s">
        <v>3532</v>
      </c>
      <c r="C1516" t="s">
        <v>2004</v>
      </c>
      <c r="D1516" t="str">
        <f t="shared" si="26"/>
        <v>Germanic</v>
      </c>
      <c r="L1516">
        <v>1514</v>
      </c>
      <c r="M1516" s="2">
        <f>COUNTIFS($D$2:D1515,$M$2)/L1516</f>
        <v>0.70607661822985468</v>
      </c>
      <c r="N1516" s="2">
        <f>COUNTIFS($D$2:D1515,$N$2)/L1516</f>
        <v>0.18361955085865259</v>
      </c>
      <c r="O1516" s="2">
        <f>COUNTIFS($D$2:D1515,$O$2)/L1516</f>
        <v>8.1241743725231172E-2</v>
      </c>
      <c r="P1516" s="2">
        <f>COUNTIFS($D$2:D1515,$P$2)/L1516</f>
        <v>2.9062087186261559E-2</v>
      </c>
    </row>
    <row r="1517" spans="1:16" x14ac:dyDescent="0.35">
      <c r="A1517">
        <v>1516</v>
      </c>
      <c r="B1517" t="s">
        <v>3533</v>
      </c>
      <c r="C1517" t="s">
        <v>2004</v>
      </c>
      <c r="D1517" t="str">
        <f t="shared" si="26"/>
        <v>Germanic</v>
      </c>
      <c r="L1517">
        <v>1515</v>
      </c>
      <c r="M1517" s="2">
        <f>COUNTIFS($D$2:D1516,$M$2)/L1517</f>
        <v>0.70627062706270627</v>
      </c>
      <c r="N1517" s="2">
        <f>COUNTIFS($D$2:D1516,$N$2)/L1517</f>
        <v>0.1834983498349835</v>
      </c>
      <c r="O1517" s="2">
        <f>COUNTIFS($D$2:D1516,$O$2)/L1517</f>
        <v>8.1188118811881191E-2</v>
      </c>
      <c r="P1517" s="2">
        <f>COUNTIFS($D$2:D1516,$P$2)/L1517</f>
        <v>2.9042904290429043E-2</v>
      </c>
    </row>
    <row r="1518" spans="1:16" x14ac:dyDescent="0.35">
      <c r="A1518">
        <v>1517</v>
      </c>
      <c r="B1518" t="s">
        <v>3534</v>
      </c>
      <c r="C1518" t="s">
        <v>2040</v>
      </c>
      <c r="D1518" t="str">
        <f t="shared" si="26"/>
        <v>French</v>
      </c>
      <c r="L1518">
        <v>1516</v>
      </c>
      <c r="M1518" s="2">
        <f>COUNTIFS($D$2:D1517,$M$2)/L1518</f>
        <v>0.70646437994722955</v>
      </c>
      <c r="N1518" s="2">
        <f>COUNTIFS($D$2:D1517,$N$2)/L1518</f>
        <v>0.18337730870712401</v>
      </c>
      <c r="O1518" s="2">
        <f>COUNTIFS($D$2:D1517,$O$2)/L1518</f>
        <v>8.1134564643799478E-2</v>
      </c>
      <c r="P1518" s="2">
        <f>COUNTIFS($D$2:D1517,$P$2)/L1518</f>
        <v>2.9023746701846966E-2</v>
      </c>
    </row>
    <row r="1519" spans="1:16" x14ac:dyDescent="0.35">
      <c r="A1519">
        <v>1518</v>
      </c>
      <c r="B1519" t="s">
        <v>3535</v>
      </c>
      <c r="C1519" t="s">
        <v>2004</v>
      </c>
      <c r="D1519" t="str">
        <f t="shared" si="26"/>
        <v>Germanic</v>
      </c>
      <c r="L1519">
        <v>1517</v>
      </c>
      <c r="M1519" s="2">
        <f>COUNTIFS($D$2:D1518,$M$2)/L1519</f>
        <v>0.70599868160843771</v>
      </c>
      <c r="N1519" s="2">
        <f>COUNTIFS($D$2:D1518,$N$2)/L1519</f>
        <v>0.18391562294001318</v>
      </c>
      <c r="O1519" s="2">
        <f>COUNTIFS($D$2:D1518,$O$2)/L1519</f>
        <v>8.1081081081081086E-2</v>
      </c>
      <c r="P1519" s="2">
        <f>COUNTIFS($D$2:D1518,$P$2)/L1519</f>
        <v>2.9004614370468029E-2</v>
      </c>
    </row>
    <row r="1520" spans="1:16" x14ac:dyDescent="0.35">
      <c r="A1520">
        <v>1519</v>
      </c>
      <c r="B1520" t="s">
        <v>3536</v>
      </c>
      <c r="C1520" t="s">
        <v>2004</v>
      </c>
      <c r="D1520" t="str">
        <f t="shared" si="26"/>
        <v>Germanic</v>
      </c>
      <c r="L1520">
        <v>1518</v>
      </c>
      <c r="M1520" s="2">
        <f>COUNTIFS($D$2:D1519,$M$2)/L1520</f>
        <v>0.70619235836627137</v>
      </c>
      <c r="N1520" s="2">
        <f>COUNTIFS($D$2:D1519,$N$2)/L1520</f>
        <v>0.18379446640316205</v>
      </c>
      <c r="O1520" s="2">
        <f>COUNTIFS($D$2:D1519,$O$2)/L1520</f>
        <v>8.1027667984189727E-2</v>
      </c>
      <c r="P1520" s="2">
        <f>COUNTIFS($D$2:D1519,$P$2)/L1520</f>
        <v>2.8985507246376812E-2</v>
      </c>
    </row>
    <row r="1521" spans="1:16" x14ac:dyDescent="0.35">
      <c r="A1521">
        <v>1520</v>
      </c>
      <c r="B1521" t="s">
        <v>3537</v>
      </c>
      <c r="C1521" t="s">
        <v>2040</v>
      </c>
      <c r="D1521" t="str">
        <f t="shared" si="26"/>
        <v>French</v>
      </c>
      <c r="L1521">
        <v>1519</v>
      </c>
      <c r="M1521" s="2">
        <f>COUNTIFS($D$2:D1520,$M$2)/L1521</f>
        <v>0.70638578011849906</v>
      </c>
      <c r="N1521" s="2">
        <f>COUNTIFS($D$2:D1520,$N$2)/L1521</f>
        <v>0.18367346938775511</v>
      </c>
      <c r="O1521" s="2">
        <f>COUNTIFS($D$2:D1520,$O$2)/L1521</f>
        <v>8.0974325213956547E-2</v>
      </c>
      <c r="P1521" s="2">
        <f>COUNTIFS($D$2:D1520,$P$2)/L1521</f>
        <v>2.8966425279789335E-2</v>
      </c>
    </row>
    <row r="1522" spans="1:16" x14ac:dyDescent="0.35">
      <c r="A1522">
        <v>1521</v>
      </c>
      <c r="B1522" t="s">
        <v>3538</v>
      </c>
      <c r="C1522" t="s">
        <v>2040</v>
      </c>
      <c r="D1522" t="str">
        <f t="shared" si="26"/>
        <v>French</v>
      </c>
      <c r="L1522">
        <v>1520</v>
      </c>
      <c r="M1522" s="2">
        <f>COUNTIFS($D$2:D1521,$M$2)/L1522</f>
        <v>0.70592105263157889</v>
      </c>
      <c r="N1522" s="2">
        <f>COUNTIFS($D$2:D1521,$N$2)/L1522</f>
        <v>0.18421052631578946</v>
      </c>
      <c r="O1522" s="2">
        <f>COUNTIFS($D$2:D1521,$O$2)/L1522</f>
        <v>8.0921052631578949E-2</v>
      </c>
      <c r="P1522" s="2">
        <f>COUNTIFS($D$2:D1521,$P$2)/L1522</f>
        <v>2.8947368421052631E-2</v>
      </c>
    </row>
    <row r="1523" spans="1:16" x14ac:dyDescent="0.35">
      <c r="A1523">
        <v>1522</v>
      </c>
      <c r="B1523" t="s">
        <v>3539</v>
      </c>
      <c r="C1523" t="s">
        <v>2004</v>
      </c>
      <c r="D1523" t="str">
        <f t="shared" si="26"/>
        <v>Germanic</v>
      </c>
      <c r="L1523">
        <v>1521</v>
      </c>
      <c r="M1523" s="2">
        <f>COUNTIFS($D$2:D1522,$M$2)/L1523</f>
        <v>0.70545693622616701</v>
      </c>
      <c r="N1523" s="2">
        <f>COUNTIFS($D$2:D1522,$N$2)/L1523</f>
        <v>0.18474687705456935</v>
      </c>
      <c r="O1523" s="2">
        <f>COUNTIFS($D$2:D1522,$O$2)/L1523</f>
        <v>8.0867850098619326E-2</v>
      </c>
      <c r="P1523" s="2">
        <f>COUNTIFS($D$2:D1522,$P$2)/L1523</f>
        <v>2.8928336620644313E-2</v>
      </c>
    </row>
    <row r="1524" spans="1:16" x14ac:dyDescent="0.35">
      <c r="A1524">
        <v>1523</v>
      </c>
      <c r="B1524" t="s">
        <v>3540</v>
      </c>
      <c r="C1524" t="s">
        <v>2040</v>
      </c>
      <c r="D1524" t="str">
        <f t="shared" si="26"/>
        <v>French</v>
      </c>
      <c r="L1524">
        <v>1522</v>
      </c>
      <c r="M1524" s="2">
        <f>COUNTIFS($D$2:D1523,$M$2)/L1524</f>
        <v>0.70565045992115638</v>
      </c>
      <c r="N1524" s="2">
        <f>COUNTIFS($D$2:D1523,$N$2)/L1524</f>
        <v>0.18462549277266754</v>
      </c>
      <c r="O1524" s="2">
        <f>COUNTIFS($D$2:D1523,$O$2)/L1524</f>
        <v>8.0814717477003944E-2</v>
      </c>
      <c r="P1524" s="2">
        <f>COUNTIFS($D$2:D1523,$P$2)/L1524</f>
        <v>2.8909329829172142E-2</v>
      </c>
    </row>
    <row r="1525" spans="1:16" x14ac:dyDescent="0.35">
      <c r="A1525">
        <v>1524</v>
      </c>
      <c r="B1525" t="s">
        <v>3541</v>
      </c>
      <c r="C1525" t="s">
        <v>2004</v>
      </c>
      <c r="D1525" t="str">
        <f t="shared" si="26"/>
        <v>Germanic</v>
      </c>
      <c r="L1525">
        <v>1523</v>
      </c>
      <c r="M1525" s="2">
        <f>COUNTIFS($D$2:D1524,$M$2)/L1525</f>
        <v>0.70518713066316485</v>
      </c>
      <c r="N1525" s="2">
        <f>COUNTIFS($D$2:D1524,$N$2)/L1525</f>
        <v>0.18516086671043991</v>
      </c>
      <c r="O1525" s="2">
        <f>COUNTIFS($D$2:D1524,$O$2)/L1525</f>
        <v>8.076165462902167E-2</v>
      </c>
      <c r="P1525" s="2">
        <f>COUNTIFS($D$2:D1524,$P$2)/L1525</f>
        <v>2.8890347997373604E-2</v>
      </c>
    </row>
    <row r="1526" spans="1:16" x14ac:dyDescent="0.35">
      <c r="A1526">
        <v>1525</v>
      </c>
      <c r="B1526" t="s">
        <v>3542</v>
      </c>
      <c r="C1526" t="s">
        <v>2040</v>
      </c>
      <c r="D1526" t="str">
        <f t="shared" si="26"/>
        <v>French</v>
      </c>
      <c r="L1526">
        <v>1524</v>
      </c>
      <c r="M1526" s="2">
        <f>COUNTIFS($D$2:D1525,$M$2)/L1526</f>
        <v>0.70538057742782156</v>
      </c>
      <c r="N1526" s="2">
        <f>COUNTIFS($D$2:D1525,$N$2)/L1526</f>
        <v>0.18503937007874016</v>
      </c>
      <c r="O1526" s="2">
        <f>COUNTIFS($D$2:D1525,$O$2)/L1526</f>
        <v>8.070866141732283E-2</v>
      </c>
      <c r="P1526" s="2">
        <f>COUNTIFS($D$2:D1525,$P$2)/L1526</f>
        <v>2.8871391076115485E-2</v>
      </c>
    </row>
    <row r="1527" spans="1:16" x14ac:dyDescent="0.35">
      <c r="A1527">
        <v>1526</v>
      </c>
      <c r="B1527" t="s">
        <v>3543</v>
      </c>
      <c r="C1527" t="s">
        <v>2104</v>
      </c>
      <c r="D1527" t="str">
        <f t="shared" si="26"/>
        <v>Latin</v>
      </c>
      <c r="L1527">
        <v>1525</v>
      </c>
      <c r="M1527" s="2">
        <f>COUNTIFS($D$2:D1526,$M$2)/L1527</f>
        <v>0.70491803278688525</v>
      </c>
      <c r="N1527" s="2">
        <f>COUNTIFS($D$2:D1526,$N$2)/L1527</f>
        <v>0.18557377049180329</v>
      </c>
      <c r="O1527" s="2">
        <f>COUNTIFS($D$2:D1526,$O$2)/L1527</f>
        <v>8.0655737704918032E-2</v>
      </c>
      <c r="P1527" s="2">
        <f>COUNTIFS($D$2:D1526,$P$2)/L1527</f>
        <v>2.8852459016393443E-2</v>
      </c>
    </row>
    <row r="1528" spans="1:16" x14ac:dyDescent="0.35">
      <c r="A1528">
        <v>1527</v>
      </c>
      <c r="B1528" t="s">
        <v>3544</v>
      </c>
      <c r="C1528" t="s">
        <v>2004</v>
      </c>
      <c r="D1528" t="str">
        <f t="shared" si="26"/>
        <v>Germanic</v>
      </c>
      <c r="L1528">
        <v>1526</v>
      </c>
      <c r="M1528" s="2">
        <f>COUNTIFS($D$2:D1527,$M$2)/L1528</f>
        <v>0.70445609436435119</v>
      </c>
      <c r="N1528" s="2">
        <f>COUNTIFS($D$2:D1527,$N$2)/L1528</f>
        <v>0.18545216251638269</v>
      </c>
      <c r="O1528" s="2">
        <f>COUNTIFS($D$2:D1527,$O$2)/L1528</f>
        <v>8.1258191349934464E-2</v>
      </c>
      <c r="P1528" s="2">
        <f>COUNTIFS($D$2:D1527,$P$2)/L1528</f>
        <v>2.8833551769331587E-2</v>
      </c>
    </row>
    <row r="1529" spans="1:16" x14ac:dyDescent="0.35">
      <c r="A1529">
        <v>1528</v>
      </c>
      <c r="B1529" t="s">
        <v>3545</v>
      </c>
      <c r="C1529" t="s">
        <v>2004</v>
      </c>
      <c r="D1529" t="str">
        <f t="shared" si="26"/>
        <v>Germanic</v>
      </c>
      <c r="L1529">
        <v>1527</v>
      </c>
      <c r="M1529" s="2">
        <f>COUNTIFS($D$2:D1528,$M$2)/L1529</f>
        <v>0.70464963981663398</v>
      </c>
      <c r="N1529" s="2">
        <f>COUNTIFS($D$2:D1528,$N$2)/L1529</f>
        <v>0.18533071381794369</v>
      </c>
      <c r="O1529" s="2">
        <f>COUNTIFS($D$2:D1528,$O$2)/L1529</f>
        <v>8.1204977079240334E-2</v>
      </c>
      <c r="P1529" s="2">
        <f>COUNTIFS($D$2:D1528,$P$2)/L1529</f>
        <v>2.8814669286182055E-2</v>
      </c>
    </row>
    <row r="1530" spans="1:16" x14ac:dyDescent="0.35">
      <c r="A1530">
        <v>1529</v>
      </c>
      <c r="B1530" t="s">
        <v>3546</v>
      </c>
      <c r="C1530" t="s">
        <v>2004</v>
      </c>
      <c r="D1530" t="str">
        <f t="shared" si="26"/>
        <v>Germanic</v>
      </c>
      <c r="L1530">
        <v>1528</v>
      </c>
      <c r="M1530" s="2">
        <f>COUNTIFS($D$2:D1529,$M$2)/L1530</f>
        <v>0.70484293193717273</v>
      </c>
      <c r="N1530" s="2">
        <f>COUNTIFS($D$2:D1529,$N$2)/L1530</f>
        <v>0.18520942408376964</v>
      </c>
      <c r="O1530" s="2">
        <f>COUNTIFS($D$2:D1529,$O$2)/L1530</f>
        <v>8.1151832460732987E-2</v>
      </c>
      <c r="P1530" s="2">
        <f>COUNTIFS($D$2:D1529,$P$2)/L1530</f>
        <v>2.8795811518324606E-2</v>
      </c>
    </row>
    <row r="1531" spans="1:16" x14ac:dyDescent="0.35">
      <c r="A1531">
        <v>1530</v>
      </c>
      <c r="B1531" t="s">
        <v>3547</v>
      </c>
      <c r="C1531" t="s">
        <v>2004</v>
      </c>
      <c r="D1531" t="str">
        <f t="shared" si="26"/>
        <v>Germanic</v>
      </c>
      <c r="L1531">
        <v>1529</v>
      </c>
      <c r="M1531" s="2">
        <f>COUNTIFS($D$2:D1530,$M$2)/L1531</f>
        <v>0.70503597122302153</v>
      </c>
      <c r="N1531" s="2">
        <f>COUNTIFS($D$2:D1530,$N$2)/L1531</f>
        <v>0.18508829300196206</v>
      </c>
      <c r="O1531" s="2">
        <f>COUNTIFS($D$2:D1530,$O$2)/L1531</f>
        <v>8.109875735775017E-2</v>
      </c>
      <c r="P1531" s="2">
        <f>COUNTIFS($D$2:D1530,$P$2)/L1531</f>
        <v>2.8776978417266189E-2</v>
      </c>
    </row>
    <row r="1532" spans="1:16" x14ac:dyDescent="0.35">
      <c r="A1532">
        <v>1531</v>
      </c>
      <c r="B1532" t="s">
        <v>3548</v>
      </c>
      <c r="C1532" t="s">
        <v>2040</v>
      </c>
      <c r="D1532" t="str">
        <f t="shared" si="26"/>
        <v>French</v>
      </c>
      <c r="L1532">
        <v>1530</v>
      </c>
      <c r="M1532" s="2">
        <f>COUNTIFS($D$2:D1531,$M$2)/L1532</f>
        <v>0.70522875816993469</v>
      </c>
      <c r="N1532" s="2">
        <f>COUNTIFS($D$2:D1531,$N$2)/L1532</f>
        <v>0.18496732026143792</v>
      </c>
      <c r="O1532" s="2">
        <f>COUNTIFS($D$2:D1531,$O$2)/L1532</f>
        <v>8.1045751633986932E-2</v>
      </c>
      <c r="P1532" s="2">
        <f>COUNTIFS($D$2:D1531,$P$2)/L1532</f>
        <v>2.8758169934640521E-2</v>
      </c>
    </row>
    <row r="1533" spans="1:16" x14ac:dyDescent="0.35">
      <c r="A1533">
        <v>1532</v>
      </c>
      <c r="B1533" t="s">
        <v>3549</v>
      </c>
      <c r="C1533" t="s">
        <v>2004</v>
      </c>
      <c r="D1533" t="str">
        <f t="shared" si="26"/>
        <v>Germanic</v>
      </c>
      <c r="L1533">
        <v>1531</v>
      </c>
      <c r="M1533" s="2">
        <f>COUNTIFS($D$2:D1532,$M$2)/L1533</f>
        <v>0.70476812540822986</v>
      </c>
      <c r="N1533" s="2">
        <f>COUNTIFS($D$2:D1532,$N$2)/L1533</f>
        <v>0.18549967341606793</v>
      </c>
      <c r="O1533" s="2">
        <f>COUNTIFS($D$2:D1532,$O$2)/L1533</f>
        <v>8.0992815153494449E-2</v>
      </c>
      <c r="P1533" s="2">
        <f>COUNTIFS($D$2:D1532,$P$2)/L1533</f>
        <v>2.8739386022207707E-2</v>
      </c>
    </row>
    <row r="1534" spans="1:16" x14ac:dyDescent="0.35">
      <c r="A1534">
        <v>1533</v>
      </c>
      <c r="B1534" t="s">
        <v>3550</v>
      </c>
      <c r="C1534" t="s">
        <v>2004</v>
      </c>
      <c r="D1534" t="str">
        <f t="shared" si="26"/>
        <v>Germanic</v>
      </c>
      <c r="L1534">
        <v>1532</v>
      </c>
      <c r="M1534" s="2">
        <f>COUNTIFS($D$2:D1533,$M$2)/L1534</f>
        <v>0.70496083550913835</v>
      </c>
      <c r="N1534" s="2">
        <f>COUNTIFS($D$2:D1533,$N$2)/L1534</f>
        <v>0.18537859007832899</v>
      </c>
      <c r="O1534" s="2">
        <f>COUNTIFS($D$2:D1533,$O$2)/L1534</f>
        <v>8.0939947780678853E-2</v>
      </c>
      <c r="P1534" s="2">
        <f>COUNTIFS($D$2:D1533,$P$2)/L1534</f>
        <v>2.8720626631853787E-2</v>
      </c>
    </row>
    <row r="1535" spans="1:16" x14ac:dyDescent="0.35">
      <c r="A1535">
        <v>1534</v>
      </c>
      <c r="B1535" t="s">
        <v>3551</v>
      </c>
      <c r="C1535" t="s">
        <v>2040</v>
      </c>
      <c r="D1535" t="str">
        <f t="shared" si="26"/>
        <v>French</v>
      </c>
      <c r="L1535">
        <v>1533</v>
      </c>
      <c r="M1535" s="2">
        <f>COUNTIFS($D$2:D1534,$M$2)/L1535</f>
        <v>0.7051532941943901</v>
      </c>
      <c r="N1535" s="2">
        <f>COUNTIFS($D$2:D1534,$N$2)/L1535</f>
        <v>0.18525766470971949</v>
      </c>
      <c r="O1535" s="2">
        <f>COUNTIFS($D$2:D1534,$O$2)/L1535</f>
        <v>8.0887149380300061E-2</v>
      </c>
      <c r="P1535" s="2">
        <f>COUNTIFS($D$2:D1534,$P$2)/L1535</f>
        <v>2.8701891715590344E-2</v>
      </c>
    </row>
    <row r="1536" spans="1:16" x14ac:dyDescent="0.35">
      <c r="A1536">
        <v>1535</v>
      </c>
      <c r="B1536" t="s">
        <v>3552</v>
      </c>
      <c r="C1536" t="s">
        <v>2040</v>
      </c>
      <c r="D1536" t="str">
        <f t="shared" si="26"/>
        <v>French</v>
      </c>
      <c r="L1536">
        <v>1534</v>
      </c>
      <c r="M1536" s="2">
        <f>COUNTIFS($D$2:D1535,$M$2)/L1536</f>
        <v>0.70469361147327247</v>
      </c>
      <c r="N1536" s="2">
        <f>COUNTIFS($D$2:D1535,$N$2)/L1536</f>
        <v>0.18578878748370273</v>
      </c>
      <c r="O1536" s="2">
        <f>COUNTIFS($D$2:D1535,$O$2)/L1536</f>
        <v>8.0834419817470665E-2</v>
      </c>
      <c r="P1536" s="2">
        <f>COUNTIFS($D$2:D1535,$P$2)/L1536</f>
        <v>2.8683181225554105E-2</v>
      </c>
    </row>
    <row r="1537" spans="1:16" x14ac:dyDescent="0.35">
      <c r="A1537">
        <v>1536</v>
      </c>
      <c r="B1537" t="s">
        <v>3553</v>
      </c>
      <c r="C1537" t="s">
        <v>2004</v>
      </c>
      <c r="D1537" t="str">
        <f t="shared" si="26"/>
        <v>Germanic</v>
      </c>
      <c r="L1537">
        <v>1535</v>
      </c>
      <c r="M1537" s="2">
        <f>COUNTIFS($D$2:D1536,$M$2)/L1537</f>
        <v>0.70423452768729644</v>
      </c>
      <c r="N1537" s="2">
        <f>COUNTIFS($D$2:D1536,$N$2)/L1537</f>
        <v>0.18631921824104233</v>
      </c>
      <c r="O1537" s="2">
        <f>COUNTIFS($D$2:D1536,$O$2)/L1537</f>
        <v>8.0781758957654728E-2</v>
      </c>
      <c r="P1537" s="2">
        <f>COUNTIFS($D$2:D1536,$P$2)/L1537</f>
        <v>2.8664495114006514E-2</v>
      </c>
    </row>
    <row r="1538" spans="1:16" x14ac:dyDescent="0.35">
      <c r="A1538">
        <v>1537</v>
      </c>
      <c r="B1538" t="s">
        <v>3554</v>
      </c>
      <c r="C1538" t="s">
        <v>2004</v>
      </c>
      <c r="D1538" t="str">
        <f t="shared" si="26"/>
        <v>Germanic</v>
      </c>
      <c r="L1538">
        <v>1536</v>
      </c>
      <c r="M1538" s="2">
        <f>COUNTIFS($D$2:D1537,$M$2)/L1538</f>
        <v>0.70442708333333337</v>
      </c>
      <c r="N1538" s="2">
        <f>COUNTIFS($D$2:D1537,$N$2)/L1538</f>
        <v>0.18619791666666666</v>
      </c>
      <c r="O1538" s="2">
        <f>COUNTIFS($D$2:D1537,$O$2)/L1538</f>
        <v>8.0729166666666671E-2</v>
      </c>
      <c r="P1538" s="2">
        <f>COUNTIFS($D$2:D1537,$P$2)/L1538</f>
        <v>2.8645833333333332E-2</v>
      </c>
    </row>
    <row r="1539" spans="1:16" x14ac:dyDescent="0.35">
      <c r="A1539">
        <v>1538</v>
      </c>
      <c r="B1539" t="s">
        <v>3555</v>
      </c>
      <c r="C1539" t="s">
        <v>2040</v>
      </c>
      <c r="D1539" t="str">
        <f t="shared" si="26"/>
        <v>French</v>
      </c>
      <c r="L1539">
        <v>1537</v>
      </c>
      <c r="M1539" s="2">
        <f>COUNTIFS($D$2:D1538,$M$2)/L1539</f>
        <v>0.70461938841899807</v>
      </c>
      <c r="N1539" s="2">
        <f>COUNTIFS($D$2:D1538,$N$2)/L1539</f>
        <v>0.18607677293428757</v>
      </c>
      <c r="O1539" s="2">
        <f>COUNTIFS($D$2:D1538,$O$2)/L1539</f>
        <v>8.0676642810670135E-2</v>
      </c>
      <c r="P1539" s="2">
        <f>COUNTIFS($D$2:D1538,$P$2)/L1539</f>
        <v>2.8627195836044242E-2</v>
      </c>
    </row>
    <row r="1540" spans="1:16" x14ac:dyDescent="0.35">
      <c r="A1540">
        <v>1539</v>
      </c>
      <c r="B1540" t="s">
        <v>3556</v>
      </c>
      <c r="C1540" t="s">
        <v>2040</v>
      </c>
      <c r="D1540" t="str">
        <f t="shared" si="26"/>
        <v>French</v>
      </c>
      <c r="L1540">
        <v>1538</v>
      </c>
      <c r="M1540" s="2">
        <f>COUNTIFS($D$2:D1539,$M$2)/L1540</f>
        <v>0.70416124837451233</v>
      </c>
      <c r="N1540" s="2">
        <f>COUNTIFS($D$2:D1539,$N$2)/L1540</f>
        <v>0.18660598179453836</v>
      </c>
      <c r="O1540" s="2">
        <f>COUNTIFS($D$2:D1539,$O$2)/L1540</f>
        <v>8.0624187256176857E-2</v>
      </c>
      <c r="P1540" s="2">
        <f>COUNTIFS($D$2:D1539,$P$2)/L1540</f>
        <v>2.8608582574772431E-2</v>
      </c>
    </row>
    <row r="1541" spans="1:16" x14ac:dyDescent="0.35">
      <c r="A1541">
        <v>1540</v>
      </c>
      <c r="B1541" t="s">
        <v>3557</v>
      </c>
      <c r="C1541" t="s">
        <v>2004</v>
      </c>
      <c r="D1541" t="str">
        <f t="shared" si="26"/>
        <v>Germanic</v>
      </c>
      <c r="L1541">
        <v>1539</v>
      </c>
      <c r="M1541" s="2">
        <f>COUNTIFS($D$2:D1540,$M$2)/L1541</f>
        <v>0.70370370370370372</v>
      </c>
      <c r="N1541" s="2">
        <f>COUNTIFS($D$2:D1540,$N$2)/L1541</f>
        <v>0.1871345029239766</v>
      </c>
      <c r="O1541" s="2">
        <f>COUNTIFS($D$2:D1540,$O$2)/L1541</f>
        <v>8.057179987004548E-2</v>
      </c>
      <c r="P1541" s="2">
        <f>COUNTIFS($D$2:D1540,$P$2)/L1541</f>
        <v>2.8589993502274202E-2</v>
      </c>
    </row>
    <row r="1542" spans="1:16" x14ac:dyDescent="0.35">
      <c r="A1542">
        <v>1541</v>
      </c>
      <c r="B1542" t="s">
        <v>3558</v>
      </c>
      <c r="C1542" t="s">
        <v>2040</v>
      </c>
      <c r="D1542" t="str">
        <f t="shared" si="26"/>
        <v>French</v>
      </c>
      <c r="L1542">
        <v>1540</v>
      </c>
      <c r="M1542" s="2">
        <f>COUNTIFS($D$2:D1541,$M$2)/L1542</f>
        <v>0.70389610389610391</v>
      </c>
      <c r="N1542" s="2">
        <f>COUNTIFS($D$2:D1541,$N$2)/L1542</f>
        <v>0.18701298701298702</v>
      </c>
      <c r="O1542" s="2">
        <f>COUNTIFS($D$2:D1541,$O$2)/L1542</f>
        <v>8.0519480519480519E-2</v>
      </c>
      <c r="P1542" s="2">
        <f>COUNTIFS($D$2:D1541,$P$2)/L1542</f>
        <v>2.8571428571428571E-2</v>
      </c>
    </row>
    <row r="1543" spans="1:16" x14ac:dyDescent="0.35">
      <c r="A1543">
        <v>1542</v>
      </c>
      <c r="B1543" t="s">
        <v>3559</v>
      </c>
      <c r="C1543" t="s">
        <v>2004</v>
      </c>
      <c r="D1543" t="str">
        <f t="shared" ref="D1543:D1606" si="27">INDEX(H:H,MATCH(C1543,G:G,0))</f>
        <v>Germanic</v>
      </c>
      <c r="L1543">
        <v>1541</v>
      </c>
      <c r="M1543" s="2">
        <f>COUNTIFS($D$2:D1542,$M$2)/L1543</f>
        <v>0.70343932511356266</v>
      </c>
      <c r="N1543" s="2">
        <f>COUNTIFS($D$2:D1542,$N$2)/L1543</f>
        <v>0.18754055807916936</v>
      </c>
      <c r="O1543" s="2">
        <f>COUNTIFS($D$2:D1542,$O$2)/L1543</f>
        <v>8.0467229072031146E-2</v>
      </c>
      <c r="P1543" s="2">
        <f>COUNTIFS($D$2:D1542,$P$2)/L1543</f>
        <v>2.855288773523686E-2</v>
      </c>
    </row>
    <row r="1544" spans="1:16" x14ac:dyDescent="0.35">
      <c r="A1544">
        <v>1543</v>
      </c>
      <c r="B1544" t="s">
        <v>3560</v>
      </c>
      <c r="C1544" t="s">
        <v>2004</v>
      </c>
      <c r="D1544" t="str">
        <f t="shared" si="27"/>
        <v>Germanic</v>
      </c>
      <c r="L1544">
        <v>1542</v>
      </c>
      <c r="M1544" s="2">
        <f>COUNTIFS($D$2:D1543,$M$2)/L1544</f>
        <v>0.7036316472114138</v>
      </c>
      <c r="N1544" s="2">
        <f>COUNTIFS($D$2:D1543,$N$2)/L1544</f>
        <v>0.1874189364461738</v>
      </c>
      <c r="O1544" s="2">
        <f>COUNTIFS($D$2:D1543,$O$2)/L1544</f>
        <v>8.0415045395590148E-2</v>
      </c>
      <c r="P1544" s="2">
        <f>COUNTIFS($D$2:D1543,$P$2)/L1544</f>
        <v>2.8534370946822308E-2</v>
      </c>
    </row>
    <row r="1545" spans="1:16" x14ac:dyDescent="0.35">
      <c r="A1545">
        <v>1544</v>
      </c>
      <c r="B1545" t="s">
        <v>3561</v>
      </c>
      <c r="C1545" t="s">
        <v>2040</v>
      </c>
      <c r="D1545" t="str">
        <f t="shared" si="27"/>
        <v>French</v>
      </c>
      <c r="L1545">
        <v>1543</v>
      </c>
      <c r="M1545" s="2">
        <f>COUNTIFS($D$2:D1544,$M$2)/L1545</f>
        <v>0.70382372002592353</v>
      </c>
      <c r="N1545" s="2">
        <f>COUNTIFS($D$2:D1544,$N$2)/L1545</f>
        <v>0.18729747245625405</v>
      </c>
      <c r="O1545" s="2">
        <f>COUNTIFS($D$2:D1544,$O$2)/L1545</f>
        <v>8.0362929358392746E-2</v>
      </c>
      <c r="P1545" s="2">
        <f>COUNTIFS($D$2:D1544,$P$2)/L1545</f>
        <v>2.8515878159429683E-2</v>
      </c>
    </row>
    <row r="1546" spans="1:16" x14ac:dyDescent="0.35">
      <c r="A1546">
        <v>1545</v>
      </c>
      <c r="B1546" t="s">
        <v>3562</v>
      </c>
      <c r="C1546" t="s">
        <v>2040</v>
      </c>
      <c r="D1546" t="str">
        <f t="shared" si="27"/>
        <v>French</v>
      </c>
      <c r="L1546">
        <v>1544</v>
      </c>
      <c r="M1546" s="2">
        <f>COUNTIFS($D$2:D1545,$M$2)/L1546</f>
        <v>0.70336787564766834</v>
      </c>
      <c r="N1546" s="2">
        <f>COUNTIFS($D$2:D1545,$N$2)/L1546</f>
        <v>0.18782383419689119</v>
      </c>
      <c r="O1546" s="2">
        <f>COUNTIFS($D$2:D1545,$O$2)/L1546</f>
        <v>8.0310880829015538E-2</v>
      </c>
      <c r="P1546" s="2">
        <f>COUNTIFS($D$2:D1545,$P$2)/L1546</f>
        <v>2.8497409326424871E-2</v>
      </c>
    </row>
    <row r="1547" spans="1:16" x14ac:dyDescent="0.35">
      <c r="A1547">
        <v>1546</v>
      </c>
      <c r="B1547" t="s">
        <v>3563</v>
      </c>
      <c r="C1547" t="s">
        <v>2004</v>
      </c>
      <c r="D1547" t="str">
        <f t="shared" si="27"/>
        <v>Germanic</v>
      </c>
      <c r="L1547">
        <v>1545</v>
      </c>
      <c r="M1547" s="2">
        <f>COUNTIFS($D$2:D1546,$M$2)/L1547</f>
        <v>0.70291262135922328</v>
      </c>
      <c r="N1547" s="2">
        <f>COUNTIFS($D$2:D1546,$N$2)/L1547</f>
        <v>0.18834951456310681</v>
      </c>
      <c r="O1547" s="2">
        <f>COUNTIFS($D$2:D1546,$O$2)/L1547</f>
        <v>8.0258899676375409E-2</v>
      </c>
      <c r="P1547" s="2">
        <f>COUNTIFS($D$2:D1546,$P$2)/L1547</f>
        <v>2.84789644012945E-2</v>
      </c>
    </row>
    <row r="1548" spans="1:16" x14ac:dyDescent="0.35">
      <c r="A1548">
        <v>1547</v>
      </c>
      <c r="B1548" t="s">
        <v>3564</v>
      </c>
      <c r="C1548" t="s">
        <v>2104</v>
      </c>
      <c r="D1548" t="str">
        <f t="shared" si="27"/>
        <v>Latin</v>
      </c>
      <c r="L1548">
        <v>1546</v>
      </c>
      <c r="M1548" s="2">
        <f>COUNTIFS($D$2:D1547,$M$2)/L1548</f>
        <v>0.70310478654592501</v>
      </c>
      <c r="N1548" s="2">
        <f>COUNTIFS($D$2:D1547,$N$2)/L1548</f>
        <v>0.18822768434670117</v>
      </c>
      <c r="O1548" s="2">
        <f>COUNTIFS($D$2:D1547,$O$2)/L1548</f>
        <v>8.0206985769728331E-2</v>
      </c>
      <c r="P1548" s="2">
        <f>COUNTIFS($D$2:D1547,$P$2)/L1548</f>
        <v>2.8460543337645538E-2</v>
      </c>
    </row>
    <row r="1549" spans="1:16" x14ac:dyDescent="0.35">
      <c r="A1549">
        <v>1548</v>
      </c>
      <c r="B1549" t="s">
        <v>3565</v>
      </c>
      <c r="C1549" t="s">
        <v>2104</v>
      </c>
      <c r="D1549" t="str">
        <f t="shared" si="27"/>
        <v>Latin</v>
      </c>
      <c r="L1549">
        <v>1547</v>
      </c>
      <c r="M1549" s="2">
        <f>COUNTIFS($D$2:D1548,$M$2)/L1549</f>
        <v>0.70265029088558495</v>
      </c>
      <c r="N1549" s="2">
        <f>COUNTIFS($D$2:D1548,$N$2)/L1549</f>
        <v>0.1881060116354234</v>
      </c>
      <c r="O1549" s="2">
        <f>COUNTIFS($D$2:D1548,$O$2)/L1549</f>
        <v>8.0801551389786688E-2</v>
      </c>
      <c r="P1549" s="2">
        <f>COUNTIFS($D$2:D1548,$P$2)/L1549</f>
        <v>2.8442146089204912E-2</v>
      </c>
    </row>
    <row r="1550" spans="1:16" x14ac:dyDescent="0.35">
      <c r="A1550">
        <v>1549</v>
      </c>
      <c r="B1550" t="s">
        <v>3566</v>
      </c>
      <c r="C1550" t="s">
        <v>2004</v>
      </c>
      <c r="D1550" t="str">
        <f t="shared" si="27"/>
        <v>Germanic</v>
      </c>
      <c r="L1550">
        <v>1548</v>
      </c>
      <c r="M1550" s="2">
        <f>COUNTIFS($D$2:D1549,$M$2)/L1550</f>
        <v>0.70219638242894056</v>
      </c>
      <c r="N1550" s="2">
        <f>COUNTIFS($D$2:D1549,$N$2)/L1550</f>
        <v>0.18798449612403101</v>
      </c>
      <c r="O1550" s="2">
        <f>COUNTIFS($D$2:D1549,$O$2)/L1550</f>
        <v>8.1395348837209308E-2</v>
      </c>
      <c r="P1550" s="2">
        <f>COUNTIFS($D$2:D1549,$P$2)/L1550</f>
        <v>2.8423772609819122E-2</v>
      </c>
    </row>
    <row r="1551" spans="1:16" x14ac:dyDescent="0.35">
      <c r="A1551">
        <v>1550</v>
      </c>
      <c r="B1551" t="s">
        <v>3567</v>
      </c>
      <c r="C1551" t="s">
        <v>2004</v>
      </c>
      <c r="D1551" t="str">
        <f t="shared" si="27"/>
        <v>Germanic</v>
      </c>
      <c r="L1551">
        <v>1549</v>
      </c>
      <c r="M1551" s="2">
        <f>COUNTIFS($D$2:D1550,$M$2)/L1551</f>
        <v>0.70238863783085859</v>
      </c>
      <c r="N1551" s="2">
        <f>COUNTIFS($D$2:D1550,$N$2)/L1551</f>
        <v>0.18786313750806971</v>
      </c>
      <c r="O1551" s="2">
        <f>COUNTIFS($D$2:D1550,$O$2)/L1551</f>
        <v>8.1342801807617812E-2</v>
      </c>
      <c r="P1551" s="2">
        <f>COUNTIFS($D$2:D1550,$P$2)/L1551</f>
        <v>2.8405422853453842E-2</v>
      </c>
    </row>
    <row r="1552" spans="1:16" x14ac:dyDescent="0.35">
      <c r="A1552">
        <v>1551</v>
      </c>
      <c r="B1552" t="s">
        <v>3568</v>
      </c>
      <c r="C1552" t="s">
        <v>2389</v>
      </c>
      <c r="D1552" t="str">
        <f t="shared" si="27"/>
        <v>Other</v>
      </c>
      <c r="L1552">
        <v>1550</v>
      </c>
      <c r="M1552" s="2">
        <f>COUNTIFS($D$2:D1551,$M$2)/L1552</f>
        <v>0.70258064516129037</v>
      </c>
      <c r="N1552" s="2">
        <f>COUNTIFS($D$2:D1551,$N$2)/L1552</f>
        <v>0.18774193548387097</v>
      </c>
      <c r="O1552" s="2">
        <f>COUNTIFS($D$2:D1551,$O$2)/L1552</f>
        <v>8.1290322580645155E-2</v>
      </c>
      <c r="P1552" s="2">
        <f>COUNTIFS($D$2:D1551,$P$2)/L1552</f>
        <v>2.838709677419355E-2</v>
      </c>
    </row>
    <row r="1553" spans="1:16" x14ac:dyDescent="0.35">
      <c r="A1553">
        <v>1552</v>
      </c>
      <c r="B1553" t="s">
        <v>3569</v>
      </c>
      <c r="C1553" t="s">
        <v>2004</v>
      </c>
      <c r="D1553" t="str">
        <f t="shared" si="27"/>
        <v>Germanic</v>
      </c>
      <c r="L1553">
        <v>1551</v>
      </c>
      <c r="M1553" s="2">
        <f>COUNTIFS($D$2:D1552,$M$2)/L1553</f>
        <v>0.7021276595744681</v>
      </c>
      <c r="N1553" s="2">
        <f>COUNTIFS($D$2:D1552,$N$2)/L1553</f>
        <v>0.18762088974854932</v>
      </c>
      <c r="O1553" s="2">
        <f>COUNTIFS($D$2:D1552,$O$2)/L1553</f>
        <v>8.1237911025145063E-2</v>
      </c>
      <c r="P1553" s="2">
        <f>COUNTIFS($D$2:D1552,$P$2)/L1553</f>
        <v>2.9013539651837523E-2</v>
      </c>
    </row>
    <row r="1554" spans="1:16" x14ac:dyDescent="0.35">
      <c r="A1554">
        <v>1553</v>
      </c>
      <c r="B1554" t="s">
        <v>3570</v>
      </c>
      <c r="C1554" t="s">
        <v>2321</v>
      </c>
      <c r="D1554" t="str">
        <f t="shared" si="27"/>
        <v>Other</v>
      </c>
      <c r="L1554">
        <v>1552</v>
      </c>
      <c r="M1554" s="2">
        <f>COUNTIFS($D$2:D1553,$M$2)/L1554</f>
        <v>0.70231958762886593</v>
      </c>
      <c r="N1554" s="2">
        <f>COUNTIFS($D$2:D1553,$N$2)/L1554</f>
        <v>0.1875</v>
      </c>
      <c r="O1554" s="2">
        <f>COUNTIFS($D$2:D1553,$O$2)/L1554</f>
        <v>8.1185567010309281E-2</v>
      </c>
      <c r="P1554" s="2">
        <f>COUNTIFS($D$2:D1553,$P$2)/L1554</f>
        <v>2.8994845360824743E-2</v>
      </c>
    </row>
    <row r="1555" spans="1:16" x14ac:dyDescent="0.35">
      <c r="A1555">
        <v>1554</v>
      </c>
      <c r="B1555" t="s">
        <v>3571</v>
      </c>
      <c r="C1555" t="s">
        <v>2004</v>
      </c>
      <c r="D1555" t="str">
        <f t="shared" si="27"/>
        <v>Germanic</v>
      </c>
      <c r="L1555">
        <v>1553</v>
      </c>
      <c r="M1555" s="2">
        <f>COUNTIFS($D$2:D1554,$M$2)/L1555</f>
        <v>0.70186735350933682</v>
      </c>
      <c r="N1555" s="2">
        <f>COUNTIFS($D$2:D1554,$N$2)/L1555</f>
        <v>0.18737926593689633</v>
      </c>
      <c r="O1555" s="2">
        <f>COUNTIFS($D$2:D1554,$O$2)/L1555</f>
        <v>8.1133290405666456E-2</v>
      </c>
      <c r="P1555" s="2">
        <f>COUNTIFS($D$2:D1554,$P$2)/L1555</f>
        <v>2.962009014810045E-2</v>
      </c>
    </row>
    <row r="1556" spans="1:16" x14ac:dyDescent="0.35">
      <c r="A1556">
        <v>1555</v>
      </c>
      <c r="B1556" t="s">
        <v>3572</v>
      </c>
      <c r="C1556" t="s">
        <v>2004</v>
      </c>
      <c r="D1556" t="str">
        <f t="shared" si="27"/>
        <v>Germanic</v>
      </c>
      <c r="L1556">
        <v>1554</v>
      </c>
      <c r="M1556" s="2">
        <f>COUNTIFS($D$2:D1555,$M$2)/L1556</f>
        <v>0.70205920205920203</v>
      </c>
      <c r="N1556" s="2">
        <f>COUNTIFS($D$2:D1555,$N$2)/L1556</f>
        <v>0.18725868725868725</v>
      </c>
      <c r="O1556" s="2">
        <f>COUNTIFS($D$2:D1555,$O$2)/L1556</f>
        <v>8.1081081081081086E-2</v>
      </c>
      <c r="P1556" s="2">
        <f>COUNTIFS($D$2:D1555,$P$2)/L1556</f>
        <v>2.9601029601029602E-2</v>
      </c>
    </row>
    <row r="1557" spans="1:16" x14ac:dyDescent="0.35">
      <c r="A1557">
        <v>1556</v>
      </c>
      <c r="B1557" t="s">
        <v>3573</v>
      </c>
      <c r="C1557" t="s">
        <v>2104</v>
      </c>
      <c r="D1557" t="str">
        <f t="shared" si="27"/>
        <v>Latin</v>
      </c>
      <c r="L1557">
        <v>1555</v>
      </c>
      <c r="M1557" s="2">
        <f>COUNTIFS($D$2:D1556,$M$2)/L1557</f>
        <v>0.7022508038585209</v>
      </c>
      <c r="N1557" s="2">
        <f>COUNTIFS($D$2:D1556,$N$2)/L1557</f>
        <v>0.18713826366559486</v>
      </c>
      <c r="O1557" s="2">
        <f>COUNTIFS($D$2:D1556,$O$2)/L1557</f>
        <v>8.1028938906752418E-2</v>
      </c>
      <c r="P1557" s="2">
        <f>COUNTIFS($D$2:D1556,$P$2)/L1557</f>
        <v>2.9581993569131833E-2</v>
      </c>
    </row>
    <row r="1558" spans="1:16" x14ac:dyDescent="0.35">
      <c r="A1558">
        <v>1557</v>
      </c>
      <c r="B1558" t="s">
        <v>3574</v>
      </c>
      <c r="C1558" t="s">
        <v>2004</v>
      </c>
      <c r="D1558" t="str">
        <f t="shared" si="27"/>
        <v>Germanic</v>
      </c>
      <c r="L1558">
        <v>1556</v>
      </c>
      <c r="M1558" s="2">
        <f>COUNTIFS($D$2:D1557,$M$2)/L1558</f>
        <v>0.70179948586118257</v>
      </c>
      <c r="N1558" s="2">
        <f>COUNTIFS($D$2:D1557,$N$2)/L1558</f>
        <v>0.18701799485861181</v>
      </c>
      <c r="O1558" s="2">
        <f>COUNTIFS($D$2:D1557,$O$2)/L1558</f>
        <v>8.1619537275064269E-2</v>
      </c>
      <c r="P1558" s="2">
        <f>COUNTIFS($D$2:D1557,$P$2)/L1558</f>
        <v>2.9562982005141389E-2</v>
      </c>
    </row>
    <row r="1559" spans="1:16" x14ac:dyDescent="0.35">
      <c r="A1559">
        <v>1558</v>
      </c>
      <c r="B1559" t="s">
        <v>3575</v>
      </c>
      <c r="C1559" t="s">
        <v>2004</v>
      </c>
      <c r="D1559" t="str">
        <f t="shared" si="27"/>
        <v>Germanic</v>
      </c>
      <c r="L1559">
        <v>1557</v>
      </c>
      <c r="M1559" s="2">
        <f>COUNTIFS($D$2:D1558,$M$2)/L1559</f>
        <v>0.70199100834938988</v>
      </c>
      <c r="N1559" s="2">
        <f>COUNTIFS($D$2:D1558,$N$2)/L1559</f>
        <v>0.18689788053949905</v>
      </c>
      <c r="O1559" s="2">
        <f>COUNTIFS($D$2:D1558,$O$2)/L1559</f>
        <v>8.1567116249197172E-2</v>
      </c>
      <c r="P1559" s="2">
        <f>COUNTIFS($D$2:D1558,$P$2)/L1559</f>
        <v>2.9543994861913937E-2</v>
      </c>
    </row>
    <row r="1560" spans="1:16" x14ac:dyDescent="0.35">
      <c r="A1560">
        <v>1559</v>
      </c>
      <c r="B1560" t="s">
        <v>3576</v>
      </c>
      <c r="C1560" t="s">
        <v>2040</v>
      </c>
      <c r="D1560" t="str">
        <f t="shared" si="27"/>
        <v>French</v>
      </c>
      <c r="L1560">
        <v>1558</v>
      </c>
      <c r="M1560" s="2">
        <f>COUNTIFS($D$2:D1559,$M$2)/L1560</f>
        <v>0.70218228498074453</v>
      </c>
      <c r="N1560" s="2">
        <f>COUNTIFS($D$2:D1559,$N$2)/L1560</f>
        <v>0.18677792041078306</v>
      </c>
      <c r="O1560" s="2">
        <f>COUNTIFS($D$2:D1559,$O$2)/L1560</f>
        <v>8.151476251604621E-2</v>
      </c>
      <c r="P1560" s="2">
        <f>COUNTIFS($D$2:D1559,$P$2)/L1560</f>
        <v>2.9525032092426188E-2</v>
      </c>
    </row>
    <row r="1561" spans="1:16" x14ac:dyDescent="0.35">
      <c r="A1561">
        <v>1560</v>
      </c>
      <c r="B1561" t="s">
        <v>3577</v>
      </c>
      <c r="C1561" t="s">
        <v>2104</v>
      </c>
      <c r="D1561" t="str">
        <f t="shared" si="27"/>
        <v>Latin</v>
      </c>
      <c r="L1561">
        <v>1559</v>
      </c>
      <c r="M1561" s="2">
        <f>COUNTIFS($D$2:D1560,$M$2)/L1561</f>
        <v>0.70173187940987813</v>
      </c>
      <c r="N1561" s="2">
        <f>COUNTIFS($D$2:D1560,$N$2)/L1561</f>
        <v>0.18729955099422707</v>
      </c>
      <c r="O1561" s="2">
        <f>COUNTIFS($D$2:D1560,$O$2)/L1561</f>
        <v>8.14624759461193E-2</v>
      </c>
      <c r="P1561" s="2">
        <f>COUNTIFS($D$2:D1560,$P$2)/L1561</f>
        <v>2.9506093649775498E-2</v>
      </c>
    </row>
    <row r="1562" spans="1:16" x14ac:dyDescent="0.35">
      <c r="A1562">
        <v>1561</v>
      </c>
      <c r="B1562" t="s">
        <v>3578</v>
      </c>
      <c r="C1562" t="s">
        <v>2104</v>
      </c>
      <c r="D1562" t="str">
        <f t="shared" si="27"/>
        <v>Latin</v>
      </c>
      <c r="L1562">
        <v>1560</v>
      </c>
      <c r="M1562" s="2">
        <f>COUNTIFS($D$2:D1561,$M$2)/L1562</f>
        <v>0.70128205128205123</v>
      </c>
      <c r="N1562" s="2">
        <f>COUNTIFS($D$2:D1561,$N$2)/L1562</f>
        <v>0.18717948717948718</v>
      </c>
      <c r="O1562" s="2">
        <f>COUNTIFS($D$2:D1561,$O$2)/L1562</f>
        <v>8.2051282051282051E-2</v>
      </c>
      <c r="P1562" s="2">
        <f>COUNTIFS($D$2:D1561,$P$2)/L1562</f>
        <v>2.9487179487179487E-2</v>
      </c>
    </row>
    <row r="1563" spans="1:16" x14ac:dyDescent="0.35">
      <c r="A1563">
        <v>1562</v>
      </c>
      <c r="B1563" t="s">
        <v>3579</v>
      </c>
      <c r="C1563" t="s">
        <v>2004</v>
      </c>
      <c r="D1563" t="str">
        <f t="shared" si="27"/>
        <v>Germanic</v>
      </c>
      <c r="L1563">
        <v>1561</v>
      </c>
      <c r="M1563" s="2">
        <f>COUNTIFS($D$2:D1562,$M$2)/L1563</f>
        <v>0.70083279948750798</v>
      </c>
      <c r="N1563" s="2">
        <f>COUNTIFS($D$2:D1562,$N$2)/L1563</f>
        <v>0.18705957719410635</v>
      </c>
      <c r="O1563" s="2">
        <f>COUNTIFS($D$2:D1562,$O$2)/L1563</f>
        <v>8.2639333760409994E-2</v>
      </c>
      <c r="P1563" s="2">
        <f>COUNTIFS($D$2:D1562,$P$2)/L1563</f>
        <v>2.9468289557975657E-2</v>
      </c>
    </row>
    <row r="1564" spans="1:16" x14ac:dyDescent="0.35">
      <c r="A1564">
        <v>1563</v>
      </c>
      <c r="B1564" t="s">
        <v>3580</v>
      </c>
      <c r="C1564" t="s">
        <v>2104</v>
      </c>
      <c r="D1564" t="str">
        <f t="shared" si="27"/>
        <v>Latin</v>
      </c>
      <c r="L1564">
        <v>1562</v>
      </c>
      <c r="M1564" s="2">
        <f>COUNTIFS($D$2:D1563,$M$2)/L1564</f>
        <v>0.70102432778489121</v>
      </c>
      <c r="N1564" s="2">
        <f>COUNTIFS($D$2:D1563,$N$2)/L1564</f>
        <v>0.18693982074263765</v>
      </c>
      <c r="O1564" s="2">
        <f>COUNTIFS($D$2:D1563,$O$2)/L1564</f>
        <v>8.2586427656850189E-2</v>
      </c>
      <c r="P1564" s="2">
        <f>COUNTIFS($D$2:D1563,$P$2)/L1564</f>
        <v>2.9449423815621E-2</v>
      </c>
    </row>
    <row r="1565" spans="1:16" x14ac:dyDescent="0.35">
      <c r="A1565">
        <v>1564</v>
      </c>
      <c r="B1565" t="s">
        <v>3581</v>
      </c>
      <c r="C1565" t="s">
        <v>2004</v>
      </c>
      <c r="D1565" t="str">
        <f t="shared" si="27"/>
        <v>Germanic</v>
      </c>
      <c r="L1565">
        <v>1563</v>
      </c>
      <c r="M1565" s="2">
        <f>COUNTIFS($D$2:D1564,$M$2)/L1565</f>
        <v>0.70057581573896355</v>
      </c>
      <c r="N1565" s="2">
        <f>COUNTIFS($D$2:D1564,$N$2)/L1565</f>
        <v>0.18682021753039027</v>
      </c>
      <c r="O1565" s="2">
        <f>COUNTIFS($D$2:D1564,$O$2)/L1565</f>
        <v>8.3173384516954579E-2</v>
      </c>
      <c r="P1565" s="2">
        <f>COUNTIFS($D$2:D1564,$P$2)/L1565</f>
        <v>2.943058221369162E-2</v>
      </c>
    </row>
    <row r="1566" spans="1:16" x14ac:dyDescent="0.35">
      <c r="A1566">
        <v>1565</v>
      </c>
      <c r="B1566" t="s">
        <v>3582</v>
      </c>
      <c r="C1566" t="s">
        <v>2040</v>
      </c>
      <c r="D1566" t="str">
        <f t="shared" si="27"/>
        <v>French</v>
      </c>
      <c r="L1566">
        <v>1564</v>
      </c>
      <c r="M1566" s="2">
        <f>COUNTIFS($D$2:D1565,$M$2)/L1566</f>
        <v>0.70076726342710993</v>
      </c>
      <c r="N1566" s="2">
        <f>COUNTIFS($D$2:D1565,$N$2)/L1566</f>
        <v>0.1867007672634271</v>
      </c>
      <c r="O1566" s="2">
        <f>COUNTIFS($D$2:D1565,$O$2)/L1566</f>
        <v>8.3120204603580564E-2</v>
      </c>
      <c r="P1566" s="2">
        <f>COUNTIFS($D$2:D1565,$P$2)/L1566</f>
        <v>2.9411764705882353E-2</v>
      </c>
    </row>
    <row r="1567" spans="1:16" x14ac:dyDescent="0.35">
      <c r="A1567">
        <v>1566</v>
      </c>
      <c r="B1567" t="s">
        <v>3583</v>
      </c>
      <c r="C1567" t="s">
        <v>2004</v>
      </c>
      <c r="D1567" t="str">
        <f t="shared" si="27"/>
        <v>Germanic</v>
      </c>
      <c r="L1567">
        <v>1565</v>
      </c>
      <c r="M1567" s="2">
        <f>COUNTIFS($D$2:D1566,$M$2)/L1567</f>
        <v>0.70031948881789141</v>
      </c>
      <c r="N1567" s="2">
        <f>COUNTIFS($D$2:D1566,$N$2)/L1567</f>
        <v>0.18722044728434506</v>
      </c>
      <c r="O1567" s="2">
        <f>COUNTIFS($D$2:D1566,$O$2)/L1567</f>
        <v>8.3067092651757185E-2</v>
      </c>
      <c r="P1567" s="2">
        <f>COUNTIFS($D$2:D1566,$P$2)/L1567</f>
        <v>2.9392971246006389E-2</v>
      </c>
    </row>
    <row r="1568" spans="1:16" x14ac:dyDescent="0.35">
      <c r="A1568">
        <v>1567</v>
      </c>
      <c r="B1568" t="s">
        <v>3584</v>
      </c>
      <c r="C1568" t="s">
        <v>2104</v>
      </c>
      <c r="D1568" t="str">
        <f t="shared" si="27"/>
        <v>Latin</v>
      </c>
      <c r="L1568">
        <v>1566</v>
      </c>
      <c r="M1568" s="2">
        <f>COUNTIFS($D$2:D1567,$M$2)/L1568</f>
        <v>0.70051085568326943</v>
      </c>
      <c r="N1568" s="2">
        <f>COUNTIFS($D$2:D1567,$N$2)/L1568</f>
        <v>0.18710089399744573</v>
      </c>
      <c r="O1568" s="2">
        <f>COUNTIFS($D$2:D1567,$O$2)/L1568</f>
        <v>8.3014048531289908E-2</v>
      </c>
      <c r="P1568" s="2">
        <f>COUNTIFS($D$2:D1567,$P$2)/L1568</f>
        <v>2.9374201787994891E-2</v>
      </c>
    </row>
    <row r="1569" spans="1:16" x14ac:dyDescent="0.35">
      <c r="A1569">
        <v>1568</v>
      </c>
      <c r="B1569" t="s">
        <v>3585</v>
      </c>
      <c r="C1569" t="s">
        <v>2896</v>
      </c>
      <c r="D1569" t="str">
        <f t="shared" si="27"/>
        <v>Other</v>
      </c>
      <c r="L1569">
        <v>1567</v>
      </c>
      <c r="M1569" s="2">
        <f>COUNTIFS($D$2:D1568,$M$2)/L1569</f>
        <v>0.70006381620931712</v>
      </c>
      <c r="N1569" s="2">
        <f>COUNTIFS($D$2:D1568,$N$2)/L1569</f>
        <v>0.18698149329929803</v>
      </c>
      <c r="O1569" s="2">
        <f>COUNTIFS($D$2:D1568,$O$2)/L1569</f>
        <v>8.359923420548819E-2</v>
      </c>
      <c r="P1569" s="2">
        <f>COUNTIFS($D$2:D1568,$P$2)/L1569</f>
        <v>2.9355456285896617E-2</v>
      </c>
    </row>
    <row r="1570" spans="1:16" x14ac:dyDescent="0.35">
      <c r="A1570">
        <v>1569</v>
      </c>
      <c r="B1570" t="s">
        <v>3586</v>
      </c>
      <c r="C1570" t="s">
        <v>2004</v>
      </c>
      <c r="D1570" t="str">
        <f t="shared" si="27"/>
        <v>Germanic</v>
      </c>
      <c r="L1570">
        <v>1568</v>
      </c>
      <c r="M1570" s="2">
        <f>COUNTIFS($D$2:D1569,$M$2)/L1570</f>
        <v>0.69961734693877553</v>
      </c>
      <c r="N1570" s="2">
        <f>COUNTIFS($D$2:D1569,$N$2)/L1570</f>
        <v>0.18686224489795919</v>
      </c>
      <c r="O1570" s="2">
        <f>COUNTIFS($D$2:D1569,$O$2)/L1570</f>
        <v>8.3545918367346941E-2</v>
      </c>
      <c r="P1570" s="2">
        <f>COUNTIFS($D$2:D1569,$P$2)/L1570</f>
        <v>2.9974489795918366E-2</v>
      </c>
    </row>
    <row r="1571" spans="1:16" x14ac:dyDescent="0.35">
      <c r="A1571">
        <v>1570</v>
      </c>
      <c r="B1571" t="s">
        <v>3587</v>
      </c>
      <c r="C1571" t="s">
        <v>2004</v>
      </c>
      <c r="D1571" t="str">
        <f t="shared" si="27"/>
        <v>Germanic</v>
      </c>
      <c r="L1571">
        <v>1569</v>
      </c>
      <c r="M1571" s="2">
        <f>COUNTIFS($D$2:D1570,$M$2)/L1571</f>
        <v>0.69980879541108987</v>
      </c>
      <c r="N1571" s="2">
        <f>COUNTIFS($D$2:D1570,$N$2)/L1571</f>
        <v>0.18674314850223073</v>
      </c>
      <c r="O1571" s="2">
        <f>COUNTIFS($D$2:D1570,$O$2)/L1571</f>
        <v>8.3492670490758439E-2</v>
      </c>
      <c r="P1571" s="2">
        <f>COUNTIFS($D$2:D1570,$P$2)/L1571</f>
        <v>2.995538559592097E-2</v>
      </c>
    </row>
    <row r="1572" spans="1:16" x14ac:dyDescent="0.35">
      <c r="A1572">
        <v>1571</v>
      </c>
      <c r="B1572" t="s">
        <v>3588</v>
      </c>
      <c r="C1572" t="s">
        <v>2040</v>
      </c>
      <c r="D1572" t="str">
        <f t="shared" si="27"/>
        <v>French</v>
      </c>
      <c r="L1572">
        <v>1570</v>
      </c>
      <c r="M1572" s="2">
        <f>COUNTIFS($D$2:D1571,$M$2)/L1572</f>
        <v>0.7</v>
      </c>
      <c r="N1572" s="2">
        <f>COUNTIFS($D$2:D1571,$N$2)/L1572</f>
        <v>0.18662420382165604</v>
      </c>
      <c r="O1572" s="2">
        <f>COUNTIFS($D$2:D1571,$O$2)/L1572</f>
        <v>8.3439490445859868E-2</v>
      </c>
      <c r="P1572" s="2">
        <f>COUNTIFS($D$2:D1571,$P$2)/L1572</f>
        <v>2.9936305732484077E-2</v>
      </c>
    </row>
    <row r="1573" spans="1:16" x14ac:dyDescent="0.35">
      <c r="A1573">
        <v>1572</v>
      </c>
      <c r="B1573" t="s">
        <v>3589</v>
      </c>
      <c r="C1573" t="s">
        <v>2104</v>
      </c>
      <c r="D1573" t="str">
        <f t="shared" si="27"/>
        <v>Latin</v>
      </c>
      <c r="L1573">
        <v>1571</v>
      </c>
      <c r="M1573" s="2">
        <f>COUNTIFS($D$2:D1572,$M$2)/L1573</f>
        <v>0.69955442393380007</v>
      </c>
      <c r="N1573" s="2">
        <f>COUNTIFS($D$2:D1572,$N$2)/L1573</f>
        <v>0.18714194780394652</v>
      </c>
      <c r="O1573" s="2">
        <f>COUNTIFS($D$2:D1572,$O$2)/L1573</f>
        <v>8.3386378103119038E-2</v>
      </c>
      <c r="P1573" s="2">
        <f>COUNTIFS($D$2:D1572,$P$2)/L1573</f>
        <v>2.9917250159134309E-2</v>
      </c>
    </row>
    <row r="1574" spans="1:16" x14ac:dyDescent="0.35">
      <c r="A1574">
        <v>1573</v>
      </c>
      <c r="B1574" t="s">
        <v>3590</v>
      </c>
      <c r="C1574" t="s">
        <v>2104</v>
      </c>
      <c r="D1574" t="str">
        <f t="shared" si="27"/>
        <v>Latin</v>
      </c>
      <c r="L1574">
        <v>1572</v>
      </c>
      <c r="M1574" s="2">
        <f>COUNTIFS($D$2:D1573,$M$2)/L1574</f>
        <v>0.69910941475826971</v>
      </c>
      <c r="N1574" s="2">
        <f>COUNTIFS($D$2:D1573,$N$2)/L1574</f>
        <v>0.18702290076335878</v>
      </c>
      <c r="O1574" s="2">
        <f>COUNTIFS($D$2:D1573,$O$2)/L1574</f>
        <v>8.3969465648854963E-2</v>
      </c>
      <c r="P1574" s="2">
        <f>COUNTIFS($D$2:D1573,$P$2)/L1574</f>
        <v>2.989821882951654E-2</v>
      </c>
    </row>
    <row r="1575" spans="1:16" x14ac:dyDescent="0.35">
      <c r="A1575">
        <v>1574</v>
      </c>
      <c r="B1575" t="s">
        <v>3591</v>
      </c>
      <c r="C1575" t="s">
        <v>2040</v>
      </c>
      <c r="D1575" t="str">
        <f t="shared" si="27"/>
        <v>French</v>
      </c>
      <c r="L1575">
        <v>1573</v>
      </c>
      <c r="M1575" s="2">
        <f>COUNTIFS($D$2:D1574,$M$2)/L1575</f>
        <v>0.69866497139224415</v>
      </c>
      <c r="N1575" s="2">
        <f>COUNTIFS($D$2:D1574,$N$2)/L1575</f>
        <v>0.18690400508582328</v>
      </c>
      <c r="O1575" s="2">
        <f>COUNTIFS($D$2:D1574,$O$2)/L1575</f>
        <v>8.4551811824539094E-2</v>
      </c>
      <c r="P1575" s="2">
        <f>COUNTIFS($D$2:D1574,$P$2)/L1575</f>
        <v>2.9879211697393517E-2</v>
      </c>
    </row>
    <row r="1576" spans="1:16" x14ac:dyDescent="0.35">
      <c r="A1576">
        <v>1575</v>
      </c>
      <c r="B1576" t="s">
        <v>3592</v>
      </c>
      <c r="C1576" t="s">
        <v>2004</v>
      </c>
      <c r="D1576" t="str">
        <f t="shared" si="27"/>
        <v>Germanic</v>
      </c>
      <c r="L1576">
        <v>1574</v>
      </c>
      <c r="M1576" s="2">
        <f>COUNTIFS($D$2:D1575,$M$2)/L1576</f>
        <v>0.69822109275730626</v>
      </c>
      <c r="N1576" s="2">
        <f>COUNTIFS($D$2:D1575,$N$2)/L1576</f>
        <v>0.18742058449809404</v>
      </c>
      <c r="O1576" s="2">
        <f>COUNTIFS($D$2:D1575,$O$2)/L1576</f>
        <v>8.449809402795426E-2</v>
      </c>
      <c r="P1576" s="2">
        <f>COUNTIFS($D$2:D1575,$P$2)/L1576</f>
        <v>2.9860228716645489E-2</v>
      </c>
    </row>
    <row r="1577" spans="1:16" x14ac:dyDescent="0.35">
      <c r="A1577">
        <v>1576</v>
      </c>
      <c r="B1577" t="s">
        <v>3593</v>
      </c>
      <c r="C1577" t="s">
        <v>2104</v>
      </c>
      <c r="D1577" t="str">
        <f t="shared" si="27"/>
        <v>Latin</v>
      </c>
      <c r="L1577">
        <v>1575</v>
      </c>
      <c r="M1577" s="2">
        <f>COUNTIFS($D$2:D1576,$M$2)/L1577</f>
        <v>0.69841269841269837</v>
      </c>
      <c r="N1577" s="2">
        <f>COUNTIFS($D$2:D1576,$N$2)/L1577</f>
        <v>0.1873015873015873</v>
      </c>
      <c r="O1577" s="2">
        <f>COUNTIFS($D$2:D1576,$O$2)/L1577</f>
        <v>8.4444444444444447E-2</v>
      </c>
      <c r="P1577" s="2">
        <f>COUNTIFS($D$2:D1576,$P$2)/L1577</f>
        <v>2.9841269841269842E-2</v>
      </c>
    </row>
    <row r="1578" spans="1:16" x14ac:dyDescent="0.35">
      <c r="A1578">
        <v>1577</v>
      </c>
      <c r="B1578" t="s">
        <v>3594</v>
      </c>
      <c r="C1578" t="s">
        <v>2004</v>
      </c>
      <c r="D1578" t="str">
        <f t="shared" si="27"/>
        <v>Germanic</v>
      </c>
      <c r="L1578">
        <v>1576</v>
      </c>
      <c r="M1578" s="2">
        <f>COUNTIFS($D$2:D1577,$M$2)/L1578</f>
        <v>0.69796954314720816</v>
      </c>
      <c r="N1578" s="2">
        <f>COUNTIFS($D$2:D1577,$N$2)/L1578</f>
        <v>0.18718274111675126</v>
      </c>
      <c r="O1578" s="2">
        <f>COUNTIFS($D$2:D1577,$O$2)/L1578</f>
        <v>8.5025380710659904E-2</v>
      </c>
      <c r="P1578" s="2">
        <f>COUNTIFS($D$2:D1577,$P$2)/L1578</f>
        <v>2.982233502538071E-2</v>
      </c>
    </row>
    <row r="1579" spans="1:16" x14ac:dyDescent="0.35">
      <c r="A1579">
        <v>1578</v>
      </c>
      <c r="B1579" t="s">
        <v>3595</v>
      </c>
      <c r="C1579" t="s">
        <v>2004</v>
      </c>
      <c r="D1579" t="str">
        <f t="shared" si="27"/>
        <v>Germanic</v>
      </c>
      <c r="L1579">
        <v>1577</v>
      </c>
      <c r="M1579" s="2">
        <f>COUNTIFS($D$2:D1578,$M$2)/L1579</f>
        <v>0.69816106531388711</v>
      </c>
      <c r="N1579" s="2">
        <f>COUNTIFS($D$2:D1578,$N$2)/L1579</f>
        <v>0.18706404565630944</v>
      </c>
      <c r="O1579" s="2">
        <f>COUNTIFS($D$2:D1578,$O$2)/L1579</f>
        <v>8.4971464806594801E-2</v>
      </c>
      <c r="P1579" s="2">
        <f>COUNTIFS($D$2:D1578,$P$2)/L1579</f>
        <v>2.9803424223208624E-2</v>
      </c>
    </row>
    <row r="1580" spans="1:16" x14ac:dyDescent="0.35">
      <c r="A1580">
        <v>1579</v>
      </c>
      <c r="B1580" t="s">
        <v>3596</v>
      </c>
      <c r="C1580" t="s">
        <v>2004</v>
      </c>
      <c r="D1580" t="str">
        <f t="shared" si="27"/>
        <v>Germanic</v>
      </c>
      <c r="L1580">
        <v>1578</v>
      </c>
      <c r="M1580" s="2">
        <f>COUNTIFS($D$2:D1579,$M$2)/L1580</f>
        <v>0.69835234474017749</v>
      </c>
      <c r="N1580" s="2">
        <f>COUNTIFS($D$2:D1579,$N$2)/L1580</f>
        <v>0.18694550063371357</v>
      </c>
      <c r="O1580" s="2">
        <f>COUNTIFS($D$2:D1579,$O$2)/L1580</f>
        <v>8.4917617237008872E-2</v>
      </c>
      <c r="P1580" s="2">
        <f>COUNTIFS($D$2:D1579,$P$2)/L1580</f>
        <v>2.9784537389100127E-2</v>
      </c>
    </row>
    <row r="1581" spans="1:16" x14ac:dyDescent="0.35">
      <c r="A1581">
        <v>1580</v>
      </c>
      <c r="B1581" t="s">
        <v>3597</v>
      </c>
      <c r="C1581" t="s">
        <v>2004</v>
      </c>
      <c r="D1581" t="str">
        <f t="shared" si="27"/>
        <v>Germanic</v>
      </c>
      <c r="L1581">
        <v>1579</v>
      </c>
      <c r="M1581" s="2">
        <f>COUNTIFS($D$2:D1580,$M$2)/L1581</f>
        <v>0.69854338188727039</v>
      </c>
      <c r="N1581" s="2">
        <f>COUNTIFS($D$2:D1580,$N$2)/L1581</f>
        <v>0.18682710576314124</v>
      </c>
      <c r="O1581" s="2">
        <f>COUNTIFS($D$2:D1580,$O$2)/L1581</f>
        <v>8.4863837872070927E-2</v>
      </c>
      <c r="P1581" s="2">
        <f>COUNTIFS($D$2:D1580,$P$2)/L1581</f>
        <v>2.9765674477517417E-2</v>
      </c>
    </row>
    <row r="1582" spans="1:16" x14ac:dyDescent="0.35">
      <c r="A1582">
        <v>1581</v>
      </c>
      <c r="B1582" t="s">
        <v>3598</v>
      </c>
      <c r="C1582" t="s">
        <v>2004</v>
      </c>
      <c r="D1582" t="str">
        <f t="shared" si="27"/>
        <v>Germanic</v>
      </c>
      <c r="L1582">
        <v>1580</v>
      </c>
      <c r="M1582" s="2">
        <f>COUNTIFS($D$2:D1581,$M$2)/L1582</f>
        <v>0.69873417721518982</v>
      </c>
      <c r="N1582" s="2">
        <f>COUNTIFS($D$2:D1581,$N$2)/L1582</f>
        <v>0.18670886075949367</v>
      </c>
      <c r="O1582" s="2">
        <f>COUNTIFS($D$2:D1581,$O$2)/L1582</f>
        <v>8.4810126582278475E-2</v>
      </c>
      <c r="P1582" s="2">
        <f>COUNTIFS($D$2:D1581,$P$2)/L1582</f>
        <v>2.9746835443037974E-2</v>
      </c>
    </row>
    <row r="1583" spans="1:16" x14ac:dyDescent="0.35">
      <c r="A1583">
        <v>1582</v>
      </c>
      <c r="B1583" t="s">
        <v>3599</v>
      </c>
      <c r="C1583" t="s">
        <v>2004</v>
      </c>
      <c r="D1583" t="str">
        <f t="shared" si="27"/>
        <v>Germanic</v>
      </c>
      <c r="L1583">
        <v>1581</v>
      </c>
      <c r="M1583" s="2">
        <f>COUNTIFS($D$2:D1582,$M$2)/L1583</f>
        <v>0.69892473118279574</v>
      </c>
      <c r="N1583" s="2">
        <f>COUNTIFS($D$2:D1582,$N$2)/L1583</f>
        <v>0.18659076533839342</v>
      </c>
      <c r="O1583" s="2">
        <f>COUNTIFS($D$2:D1582,$O$2)/L1583</f>
        <v>8.4756483238456679E-2</v>
      </c>
      <c r="P1583" s="2">
        <f>COUNTIFS($D$2:D1582,$P$2)/L1583</f>
        <v>2.9728020240354206E-2</v>
      </c>
    </row>
    <row r="1584" spans="1:16" x14ac:dyDescent="0.35">
      <c r="A1584">
        <v>1583</v>
      </c>
      <c r="B1584" t="s">
        <v>3600</v>
      </c>
      <c r="C1584" t="s">
        <v>2004</v>
      </c>
      <c r="D1584" t="str">
        <f t="shared" si="27"/>
        <v>Germanic</v>
      </c>
      <c r="L1584">
        <v>1582</v>
      </c>
      <c r="M1584" s="2">
        <f>COUNTIFS($D$2:D1583,$M$2)/L1584</f>
        <v>0.69911504424778759</v>
      </c>
      <c r="N1584" s="2">
        <f>COUNTIFS($D$2:D1583,$N$2)/L1584</f>
        <v>0.18647281921618206</v>
      </c>
      <c r="O1584" s="2">
        <f>COUNTIFS($D$2:D1583,$O$2)/L1584</f>
        <v>8.4702907711757272E-2</v>
      </c>
      <c r="P1584" s="2">
        <f>COUNTIFS($D$2:D1583,$P$2)/L1584</f>
        <v>2.9709228824273071E-2</v>
      </c>
    </row>
    <row r="1585" spans="1:16" x14ac:dyDescent="0.35">
      <c r="A1585">
        <v>1584</v>
      </c>
      <c r="B1585" t="s">
        <v>3601</v>
      </c>
      <c r="C1585" t="s">
        <v>2004</v>
      </c>
      <c r="D1585" t="str">
        <f t="shared" si="27"/>
        <v>Germanic</v>
      </c>
      <c r="L1585">
        <v>1583</v>
      </c>
      <c r="M1585" s="2">
        <f>COUNTIFS($D$2:D1584,$M$2)/L1585</f>
        <v>0.69930511686670882</v>
      </c>
      <c r="N1585" s="2">
        <f>COUNTIFS($D$2:D1584,$N$2)/L1585</f>
        <v>0.18635502210991789</v>
      </c>
      <c r="O1585" s="2">
        <f>COUNTIFS($D$2:D1584,$O$2)/L1585</f>
        <v>8.4649399873657619E-2</v>
      </c>
      <c r="P1585" s="2">
        <f>COUNTIFS($D$2:D1584,$P$2)/L1585</f>
        <v>2.9690461149715731E-2</v>
      </c>
    </row>
    <row r="1586" spans="1:16" x14ac:dyDescent="0.35">
      <c r="A1586">
        <v>1585</v>
      </c>
      <c r="B1586" t="s">
        <v>3602</v>
      </c>
      <c r="C1586" t="s">
        <v>2004</v>
      </c>
      <c r="D1586" t="str">
        <f t="shared" si="27"/>
        <v>Germanic</v>
      </c>
      <c r="L1586">
        <v>1584</v>
      </c>
      <c r="M1586" s="2">
        <f>COUNTIFS($D$2:D1585,$M$2)/L1586</f>
        <v>0.6994949494949495</v>
      </c>
      <c r="N1586" s="2">
        <f>COUNTIFS($D$2:D1585,$N$2)/L1586</f>
        <v>0.18623737373737373</v>
      </c>
      <c r="O1586" s="2">
        <f>COUNTIFS($D$2:D1585,$O$2)/L1586</f>
        <v>8.4595959595959599E-2</v>
      </c>
      <c r="P1586" s="2">
        <f>COUNTIFS($D$2:D1585,$P$2)/L1586</f>
        <v>2.9671717171717172E-2</v>
      </c>
    </row>
    <row r="1587" spans="1:16" x14ac:dyDescent="0.35">
      <c r="A1587">
        <v>1586</v>
      </c>
      <c r="B1587" t="s">
        <v>3603</v>
      </c>
      <c r="C1587" t="s">
        <v>2004</v>
      </c>
      <c r="D1587" t="str">
        <f t="shared" si="27"/>
        <v>Germanic</v>
      </c>
      <c r="L1587">
        <v>1585</v>
      </c>
      <c r="M1587" s="2">
        <f>COUNTIFS($D$2:D1586,$M$2)/L1587</f>
        <v>0.69968454258675084</v>
      </c>
      <c r="N1587" s="2">
        <f>COUNTIFS($D$2:D1586,$N$2)/L1587</f>
        <v>0.18611987381703471</v>
      </c>
      <c r="O1587" s="2">
        <f>COUNTIFS($D$2:D1586,$O$2)/L1587</f>
        <v>8.4542586750788642E-2</v>
      </c>
      <c r="P1587" s="2">
        <f>COUNTIFS($D$2:D1586,$P$2)/L1587</f>
        <v>2.9652996845425869E-2</v>
      </c>
    </row>
    <row r="1588" spans="1:16" x14ac:dyDescent="0.35">
      <c r="A1588">
        <v>1587</v>
      </c>
      <c r="B1588" t="s">
        <v>3604</v>
      </c>
      <c r="C1588" t="s">
        <v>2104</v>
      </c>
      <c r="D1588" t="str">
        <f t="shared" si="27"/>
        <v>Latin</v>
      </c>
      <c r="L1588">
        <v>1586</v>
      </c>
      <c r="M1588" s="2">
        <f>COUNTIFS($D$2:D1587,$M$2)/L1588</f>
        <v>0.69987389659520804</v>
      </c>
      <c r="N1588" s="2">
        <f>COUNTIFS($D$2:D1587,$N$2)/L1588</f>
        <v>0.18600252206809584</v>
      </c>
      <c r="O1588" s="2">
        <f>COUNTIFS($D$2:D1587,$O$2)/L1588</f>
        <v>8.4489281210592682E-2</v>
      </c>
      <c r="P1588" s="2">
        <f>COUNTIFS($D$2:D1587,$P$2)/L1588</f>
        <v>2.9634300126103404E-2</v>
      </c>
    </row>
    <row r="1589" spans="1:16" x14ac:dyDescent="0.35">
      <c r="A1589">
        <v>1588</v>
      </c>
      <c r="B1589" t="s">
        <v>3605</v>
      </c>
      <c r="C1589" t="s">
        <v>2004</v>
      </c>
      <c r="D1589" t="str">
        <f t="shared" si="27"/>
        <v>Germanic</v>
      </c>
      <c r="L1589">
        <v>1587</v>
      </c>
      <c r="M1589" s="2">
        <f>COUNTIFS($D$2:D1588,$M$2)/L1589</f>
        <v>0.69943289224952743</v>
      </c>
      <c r="N1589" s="2">
        <f>COUNTIFS($D$2:D1588,$N$2)/L1589</f>
        <v>0.18588531821045998</v>
      </c>
      <c r="O1589" s="2">
        <f>COUNTIFS($D$2:D1588,$O$2)/L1589</f>
        <v>8.5066162570888462E-2</v>
      </c>
      <c r="P1589" s="2">
        <f>COUNTIFS($D$2:D1588,$P$2)/L1589</f>
        <v>2.9615626969124134E-2</v>
      </c>
    </row>
    <row r="1590" spans="1:16" x14ac:dyDescent="0.35">
      <c r="A1590">
        <v>1589</v>
      </c>
      <c r="B1590" t="s">
        <v>3606</v>
      </c>
      <c r="C1590" t="s">
        <v>2004</v>
      </c>
      <c r="D1590" t="str">
        <f t="shared" si="27"/>
        <v>Germanic</v>
      </c>
      <c r="L1590">
        <v>1588</v>
      </c>
      <c r="M1590" s="2">
        <f>COUNTIFS($D$2:D1589,$M$2)/L1590</f>
        <v>0.69962216624685136</v>
      </c>
      <c r="N1590" s="2">
        <f>COUNTIFS($D$2:D1589,$N$2)/L1590</f>
        <v>0.1857682619647355</v>
      </c>
      <c r="O1590" s="2">
        <f>COUNTIFS($D$2:D1589,$O$2)/L1590</f>
        <v>8.5012594458438284E-2</v>
      </c>
      <c r="P1590" s="2">
        <f>COUNTIFS($D$2:D1589,$P$2)/L1590</f>
        <v>2.9596977329974811E-2</v>
      </c>
    </row>
    <row r="1591" spans="1:16" x14ac:dyDescent="0.35">
      <c r="A1591">
        <v>1590</v>
      </c>
      <c r="B1591" t="s">
        <v>3607</v>
      </c>
      <c r="C1591" t="s">
        <v>2040</v>
      </c>
      <c r="D1591" t="str">
        <f t="shared" si="27"/>
        <v>French</v>
      </c>
      <c r="L1591">
        <v>1589</v>
      </c>
      <c r="M1591" s="2">
        <f>COUNTIFS($D$2:D1590,$M$2)/L1591</f>
        <v>0.69981120201384517</v>
      </c>
      <c r="N1591" s="2">
        <f>COUNTIFS($D$2:D1590,$N$2)/L1591</f>
        <v>0.1856513530522341</v>
      </c>
      <c r="O1591" s="2">
        <f>COUNTIFS($D$2:D1590,$O$2)/L1591</f>
        <v>8.4959093769666455E-2</v>
      </c>
      <c r="P1591" s="2">
        <f>COUNTIFS($D$2:D1590,$P$2)/L1591</f>
        <v>2.9578351164254248E-2</v>
      </c>
    </row>
    <row r="1592" spans="1:16" x14ac:dyDescent="0.35">
      <c r="A1592">
        <v>1591</v>
      </c>
      <c r="B1592" t="s">
        <v>3608</v>
      </c>
      <c r="C1592" t="s">
        <v>2040</v>
      </c>
      <c r="D1592" t="str">
        <f t="shared" si="27"/>
        <v>French</v>
      </c>
      <c r="L1592">
        <v>1590</v>
      </c>
      <c r="M1592" s="2">
        <f>COUNTIFS($D$2:D1591,$M$2)/L1592</f>
        <v>0.69937106918238989</v>
      </c>
      <c r="N1592" s="2">
        <f>COUNTIFS($D$2:D1591,$N$2)/L1592</f>
        <v>0.1861635220125786</v>
      </c>
      <c r="O1592" s="2">
        <f>COUNTIFS($D$2:D1591,$O$2)/L1592</f>
        <v>8.4905660377358486E-2</v>
      </c>
      <c r="P1592" s="2">
        <f>COUNTIFS($D$2:D1591,$P$2)/L1592</f>
        <v>2.9559748427672956E-2</v>
      </c>
    </row>
    <row r="1593" spans="1:16" x14ac:dyDescent="0.35">
      <c r="A1593">
        <v>1592</v>
      </c>
      <c r="B1593" t="s">
        <v>3609</v>
      </c>
      <c r="C1593" t="s">
        <v>2004</v>
      </c>
      <c r="D1593" t="str">
        <f t="shared" si="27"/>
        <v>Germanic</v>
      </c>
      <c r="L1593">
        <v>1591</v>
      </c>
      <c r="M1593" s="2">
        <f>COUNTIFS($D$2:D1592,$M$2)/L1593</f>
        <v>0.69893148962916407</v>
      </c>
      <c r="N1593" s="2">
        <f>COUNTIFS($D$2:D1592,$N$2)/L1593</f>
        <v>0.18667504714016342</v>
      </c>
      <c r="O1593" s="2">
        <f>COUNTIFS($D$2:D1592,$O$2)/L1593</f>
        <v>8.4852294154619742E-2</v>
      </c>
      <c r="P1593" s="2">
        <f>COUNTIFS($D$2:D1592,$P$2)/L1593</f>
        <v>2.9541169076052799E-2</v>
      </c>
    </row>
    <row r="1594" spans="1:16" x14ac:dyDescent="0.35">
      <c r="A1594">
        <v>1593</v>
      </c>
      <c r="B1594" t="s">
        <v>3610</v>
      </c>
      <c r="C1594" t="s">
        <v>2040</v>
      </c>
      <c r="D1594" t="str">
        <f t="shared" si="27"/>
        <v>French</v>
      </c>
      <c r="L1594">
        <v>1592</v>
      </c>
      <c r="M1594" s="2">
        <f>COUNTIFS($D$2:D1593,$M$2)/L1594</f>
        <v>0.69912060301507539</v>
      </c>
      <c r="N1594" s="2">
        <f>COUNTIFS($D$2:D1593,$N$2)/L1594</f>
        <v>0.18655778894472361</v>
      </c>
      <c r="O1594" s="2">
        <f>COUNTIFS($D$2:D1593,$O$2)/L1594</f>
        <v>8.4798994974874378E-2</v>
      </c>
      <c r="P1594" s="2">
        <f>COUNTIFS($D$2:D1593,$P$2)/L1594</f>
        <v>2.9522613065326633E-2</v>
      </c>
    </row>
    <row r="1595" spans="1:16" x14ac:dyDescent="0.35">
      <c r="A1595">
        <v>1594</v>
      </c>
      <c r="B1595" t="s">
        <v>3611</v>
      </c>
      <c r="C1595" t="s">
        <v>2004</v>
      </c>
      <c r="D1595" t="str">
        <f t="shared" si="27"/>
        <v>Germanic</v>
      </c>
      <c r="L1595">
        <v>1593</v>
      </c>
      <c r="M1595" s="2">
        <f>COUNTIFS($D$2:D1594,$M$2)/L1595</f>
        <v>0.69868173258003763</v>
      </c>
      <c r="N1595" s="2">
        <f>COUNTIFS($D$2:D1594,$N$2)/L1595</f>
        <v>0.18706842435655996</v>
      </c>
      <c r="O1595" s="2">
        <f>COUNTIFS($D$2:D1594,$O$2)/L1595</f>
        <v>8.4745762711864403E-2</v>
      </c>
      <c r="P1595" s="2">
        <f>COUNTIFS($D$2:D1594,$P$2)/L1595</f>
        <v>2.9504080351537978E-2</v>
      </c>
    </row>
    <row r="1596" spans="1:16" x14ac:dyDescent="0.35">
      <c r="A1596">
        <v>1595</v>
      </c>
      <c r="B1596" t="s">
        <v>3612</v>
      </c>
      <c r="C1596" t="s">
        <v>2040</v>
      </c>
      <c r="D1596" t="str">
        <f t="shared" si="27"/>
        <v>French</v>
      </c>
      <c r="L1596">
        <v>1594</v>
      </c>
      <c r="M1596" s="2">
        <f>COUNTIFS($D$2:D1595,$M$2)/L1596</f>
        <v>0.69887076537013804</v>
      </c>
      <c r="N1596" s="2">
        <f>COUNTIFS($D$2:D1595,$N$2)/L1596</f>
        <v>0.18695106649937265</v>
      </c>
      <c r="O1596" s="2">
        <f>COUNTIFS($D$2:D1595,$O$2)/L1596</f>
        <v>8.4692597239648684E-2</v>
      </c>
      <c r="P1596" s="2">
        <f>COUNTIFS($D$2:D1595,$P$2)/L1596</f>
        <v>2.9485570890840654E-2</v>
      </c>
    </row>
    <row r="1597" spans="1:16" x14ac:dyDescent="0.35">
      <c r="A1597">
        <v>1596</v>
      </c>
      <c r="B1597" t="s">
        <v>3613</v>
      </c>
      <c r="C1597" t="s">
        <v>2040</v>
      </c>
      <c r="D1597" t="str">
        <f t="shared" si="27"/>
        <v>French</v>
      </c>
      <c r="L1597">
        <v>1595</v>
      </c>
      <c r="M1597" s="2">
        <f>COUNTIFS($D$2:D1596,$M$2)/L1597</f>
        <v>0.69843260188087775</v>
      </c>
      <c r="N1597" s="2">
        <f>COUNTIFS($D$2:D1596,$N$2)/L1597</f>
        <v>0.18746081504702194</v>
      </c>
      <c r="O1597" s="2">
        <f>COUNTIFS($D$2:D1596,$O$2)/L1597</f>
        <v>8.4639498432601878E-2</v>
      </c>
      <c r="P1597" s="2">
        <f>COUNTIFS($D$2:D1596,$P$2)/L1597</f>
        <v>2.9467084639498431E-2</v>
      </c>
    </row>
    <row r="1598" spans="1:16" x14ac:dyDescent="0.35">
      <c r="A1598">
        <v>1597</v>
      </c>
      <c r="B1598" t="s">
        <v>3614</v>
      </c>
      <c r="C1598" t="s">
        <v>2004</v>
      </c>
      <c r="D1598" t="str">
        <f t="shared" si="27"/>
        <v>Germanic</v>
      </c>
      <c r="L1598">
        <v>1596</v>
      </c>
      <c r="M1598" s="2">
        <f>COUNTIFS($D$2:D1597,$M$2)/L1598</f>
        <v>0.69799498746867172</v>
      </c>
      <c r="N1598" s="2">
        <f>COUNTIFS($D$2:D1597,$N$2)/L1598</f>
        <v>0.18796992481203006</v>
      </c>
      <c r="O1598" s="2">
        <f>COUNTIFS($D$2:D1597,$O$2)/L1598</f>
        <v>8.4586466165413529E-2</v>
      </c>
      <c r="P1598" s="2">
        <f>COUNTIFS($D$2:D1597,$P$2)/L1598</f>
        <v>2.944862155388471E-2</v>
      </c>
    </row>
    <row r="1599" spans="1:16" x14ac:dyDescent="0.35">
      <c r="A1599">
        <v>1598</v>
      </c>
      <c r="B1599" t="s">
        <v>3615</v>
      </c>
      <c r="C1599" t="s">
        <v>2004</v>
      </c>
      <c r="D1599" t="str">
        <f t="shared" si="27"/>
        <v>Germanic</v>
      </c>
      <c r="L1599">
        <v>1597</v>
      </c>
      <c r="M1599" s="2">
        <f>COUNTIFS($D$2:D1598,$M$2)/L1599</f>
        <v>0.69818409517845959</v>
      </c>
      <c r="N1599" s="2">
        <f>COUNTIFS($D$2:D1598,$N$2)/L1599</f>
        <v>0.18785222291797118</v>
      </c>
      <c r="O1599" s="2">
        <f>COUNTIFS($D$2:D1598,$O$2)/L1599</f>
        <v>8.453350031308704E-2</v>
      </c>
      <c r="P1599" s="2">
        <f>COUNTIFS($D$2:D1598,$P$2)/L1599</f>
        <v>2.9430181590482152E-2</v>
      </c>
    </row>
    <row r="1600" spans="1:16" x14ac:dyDescent="0.35">
      <c r="A1600">
        <v>1599</v>
      </c>
      <c r="B1600" t="s">
        <v>3616</v>
      </c>
      <c r="C1600" t="s">
        <v>2040</v>
      </c>
      <c r="D1600" t="str">
        <f t="shared" si="27"/>
        <v>French</v>
      </c>
      <c r="L1600">
        <v>1598</v>
      </c>
      <c r="M1600" s="2">
        <f>COUNTIFS($D$2:D1599,$M$2)/L1600</f>
        <v>0.69837296620775968</v>
      </c>
      <c r="N1600" s="2">
        <f>COUNTIFS($D$2:D1599,$N$2)/L1600</f>
        <v>0.18773466833541927</v>
      </c>
      <c r="O1600" s="2">
        <f>COUNTIFS($D$2:D1599,$O$2)/L1600</f>
        <v>8.4480600750938675E-2</v>
      </c>
      <c r="P1600" s="2">
        <f>COUNTIFS($D$2:D1599,$P$2)/L1600</f>
        <v>2.9411764705882353E-2</v>
      </c>
    </row>
    <row r="1601" spans="1:16" x14ac:dyDescent="0.35">
      <c r="A1601">
        <v>1600</v>
      </c>
      <c r="B1601" t="s">
        <v>3617</v>
      </c>
      <c r="C1601" t="s">
        <v>2040</v>
      </c>
      <c r="D1601" t="str">
        <f t="shared" si="27"/>
        <v>French</v>
      </c>
      <c r="L1601">
        <v>1599</v>
      </c>
      <c r="M1601" s="2">
        <f>COUNTIFS($D$2:D1600,$M$2)/L1601</f>
        <v>0.69793621013133211</v>
      </c>
      <c r="N1601" s="2">
        <f>COUNTIFS($D$2:D1600,$N$2)/L1601</f>
        <v>0.18824265165728579</v>
      </c>
      <c r="O1601" s="2">
        <f>COUNTIFS($D$2:D1600,$O$2)/L1601</f>
        <v>8.4427767354596617E-2</v>
      </c>
      <c r="P1601" s="2">
        <f>COUNTIFS($D$2:D1600,$P$2)/L1601</f>
        <v>2.9393370856785492E-2</v>
      </c>
    </row>
    <row r="1602" spans="1:16" x14ac:dyDescent="0.35">
      <c r="A1602">
        <v>1601</v>
      </c>
      <c r="B1602" t="s">
        <v>3618</v>
      </c>
      <c r="C1602" t="s">
        <v>2040</v>
      </c>
      <c r="D1602" t="str">
        <f t="shared" si="27"/>
        <v>French</v>
      </c>
      <c r="L1602">
        <v>1600</v>
      </c>
      <c r="M1602" s="2">
        <f>COUNTIFS($D$2:D1601,$M$2)/L1602</f>
        <v>0.69750000000000001</v>
      </c>
      <c r="N1602" s="2">
        <f>COUNTIFS($D$2:D1601,$N$2)/L1602</f>
        <v>0.18875</v>
      </c>
      <c r="O1602" s="2">
        <f>COUNTIFS($D$2:D1601,$O$2)/L1602</f>
        <v>8.4375000000000006E-2</v>
      </c>
      <c r="P1602" s="2">
        <f>COUNTIFS($D$2:D1601,$P$2)/L1602</f>
        <v>2.9374999999999998E-2</v>
      </c>
    </row>
    <row r="1603" spans="1:16" x14ac:dyDescent="0.35">
      <c r="A1603">
        <v>1602</v>
      </c>
      <c r="B1603" t="s">
        <v>3619</v>
      </c>
      <c r="C1603" t="s">
        <v>2104</v>
      </c>
      <c r="D1603" t="str">
        <f t="shared" si="27"/>
        <v>Latin</v>
      </c>
      <c r="L1603">
        <v>1601</v>
      </c>
      <c r="M1603" s="2">
        <f>COUNTIFS($D$2:D1602,$M$2)/L1603</f>
        <v>0.6970643347907558</v>
      </c>
      <c r="N1603" s="2">
        <f>COUNTIFS($D$2:D1602,$N$2)/L1603</f>
        <v>0.18925671455340412</v>
      </c>
      <c r="O1603" s="2">
        <f>COUNTIFS($D$2:D1602,$O$2)/L1603</f>
        <v>8.4322298563397874E-2</v>
      </c>
      <c r="P1603" s="2">
        <f>COUNTIFS($D$2:D1602,$P$2)/L1603</f>
        <v>2.9356652092442224E-2</v>
      </c>
    </row>
    <row r="1604" spans="1:16" x14ac:dyDescent="0.35">
      <c r="A1604">
        <v>1603</v>
      </c>
      <c r="B1604" t="s">
        <v>3620</v>
      </c>
      <c r="C1604" t="s">
        <v>2004</v>
      </c>
      <c r="D1604" t="str">
        <f t="shared" si="27"/>
        <v>Germanic</v>
      </c>
      <c r="L1604">
        <v>1602</v>
      </c>
      <c r="M1604" s="2">
        <f>COUNTIFS($D$2:D1603,$M$2)/L1604</f>
        <v>0.6966292134831461</v>
      </c>
      <c r="N1604" s="2">
        <f>COUNTIFS($D$2:D1603,$N$2)/L1604</f>
        <v>0.18913857677902621</v>
      </c>
      <c r="O1604" s="2">
        <f>COUNTIFS($D$2:D1603,$O$2)/L1604</f>
        <v>8.4893882646691635E-2</v>
      </c>
      <c r="P1604" s="2">
        <f>COUNTIFS($D$2:D1603,$P$2)/L1604</f>
        <v>2.9338327091136079E-2</v>
      </c>
    </row>
    <row r="1605" spans="1:16" x14ac:dyDescent="0.35">
      <c r="A1605">
        <v>1604</v>
      </c>
      <c r="B1605" t="s">
        <v>3621</v>
      </c>
      <c r="C1605" t="s">
        <v>2004</v>
      </c>
      <c r="D1605" t="str">
        <f t="shared" si="27"/>
        <v>Germanic</v>
      </c>
      <c r="L1605">
        <v>1603</v>
      </c>
      <c r="M1605" s="2">
        <f>COUNTIFS($D$2:D1604,$M$2)/L1605</f>
        <v>0.69681846537741732</v>
      </c>
      <c r="N1605" s="2">
        <f>COUNTIFS($D$2:D1604,$N$2)/L1605</f>
        <v>0.18902058640049907</v>
      </c>
      <c r="O1605" s="2">
        <f>COUNTIFS($D$2:D1604,$O$2)/L1605</f>
        <v>8.4840923268870869E-2</v>
      </c>
      <c r="P1605" s="2">
        <f>COUNTIFS($D$2:D1604,$P$2)/L1605</f>
        <v>2.9320024953212728E-2</v>
      </c>
    </row>
    <row r="1606" spans="1:16" x14ac:dyDescent="0.35">
      <c r="A1606">
        <v>1605</v>
      </c>
      <c r="B1606" t="s">
        <v>3622</v>
      </c>
      <c r="C1606" t="s">
        <v>2104</v>
      </c>
      <c r="D1606" t="str">
        <f t="shared" si="27"/>
        <v>Latin</v>
      </c>
      <c r="L1606">
        <v>1604</v>
      </c>
      <c r="M1606" s="2">
        <f>COUNTIFS($D$2:D1605,$M$2)/L1606</f>
        <v>0.69700748129675816</v>
      </c>
      <c r="N1606" s="2">
        <f>COUNTIFS($D$2:D1605,$N$2)/L1606</f>
        <v>0.18890274314214464</v>
      </c>
      <c r="O1606" s="2">
        <f>COUNTIFS($D$2:D1605,$O$2)/L1606</f>
        <v>8.4788029925187039E-2</v>
      </c>
      <c r="P1606" s="2">
        <f>COUNTIFS($D$2:D1605,$P$2)/L1606</f>
        <v>2.9301745635910224E-2</v>
      </c>
    </row>
    <row r="1607" spans="1:16" x14ac:dyDescent="0.35">
      <c r="A1607">
        <v>1606</v>
      </c>
      <c r="B1607" t="s">
        <v>3623</v>
      </c>
      <c r="C1607" t="s">
        <v>2004</v>
      </c>
      <c r="D1607" t="str">
        <f t="shared" ref="D1607:D1670" si="28">INDEX(H:H,MATCH(C1607,G:G,0))</f>
        <v>Germanic</v>
      </c>
      <c r="L1607">
        <v>1605</v>
      </c>
      <c r="M1607" s="2">
        <f>COUNTIFS($D$2:D1606,$M$2)/L1607</f>
        <v>0.69657320872274142</v>
      </c>
      <c r="N1607" s="2">
        <f>COUNTIFS($D$2:D1606,$N$2)/L1607</f>
        <v>0.18878504672897195</v>
      </c>
      <c r="O1607" s="2">
        <f>COUNTIFS($D$2:D1606,$O$2)/L1607</f>
        <v>8.5358255451713397E-2</v>
      </c>
      <c r="P1607" s="2">
        <f>COUNTIFS($D$2:D1606,$P$2)/L1607</f>
        <v>2.9283489096573207E-2</v>
      </c>
    </row>
    <row r="1608" spans="1:16" x14ac:dyDescent="0.35">
      <c r="A1608">
        <v>1607</v>
      </c>
      <c r="B1608" t="s">
        <v>3624</v>
      </c>
      <c r="C1608" t="s">
        <v>2104</v>
      </c>
      <c r="D1608" t="str">
        <f t="shared" si="28"/>
        <v>Latin</v>
      </c>
      <c r="L1608">
        <v>1606</v>
      </c>
      <c r="M1608" s="2">
        <f>COUNTIFS($D$2:D1607,$M$2)/L1608</f>
        <v>0.69676214196762143</v>
      </c>
      <c r="N1608" s="2">
        <f>COUNTIFS($D$2:D1607,$N$2)/L1608</f>
        <v>0.18866749688667497</v>
      </c>
      <c r="O1608" s="2">
        <f>COUNTIFS($D$2:D1607,$O$2)/L1608</f>
        <v>8.5305105853051053E-2</v>
      </c>
      <c r="P1608" s="2">
        <f>COUNTIFS($D$2:D1607,$P$2)/L1608</f>
        <v>2.9265255292652552E-2</v>
      </c>
    </row>
    <row r="1609" spans="1:16" x14ac:dyDescent="0.35">
      <c r="A1609">
        <v>1608</v>
      </c>
      <c r="B1609" t="s">
        <v>3625</v>
      </c>
      <c r="C1609" t="s">
        <v>2004</v>
      </c>
      <c r="D1609" t="str">
        <f t="shared" si="28"/>
        <v>Germanic</v>
      </c>
      <c r="L1609">
        <v>1607</v>
      </c>
      <c r="M1609" s="2">
        <f>COUNTIFS($D$2:D1608,$M$2)/L1609</f>
        <v>0.6963285625388923</v>
      </c>
      <c r="N1609" s="2">
        <f>COUNTIFS($D$2:D1608,$N$2)/L1609</f>
        <v>0.18855009334163036</v>
      </c>
      <c r="O1609" s="2">
        <f>COUNTIFS($D$2:D1608,$O$2)/L1609</f>
        <v>8.587429993777225E-2</v>
      </c>
      <c r="P1609" s="2">
        <f>COUNTIFS($D$2:D1608,$P$2)/L1609</f>
        <v>2.924704418170504E-2</v>
      </c>
    </row>
    <row r="1610" spans="1:16" x14ac:dyDescent="0.35">
      <c r="A1610">
        <v>1609</v>
      </c>
      <c r="B1610" t="s">
        <v>3626</v>
      </c>
      <c r="C1610" t="s">
        <v>2104</v>
      </c>
      <c r="D1610" t="str">
        <f t="shared" si="28"/>
        <v>Latin</v>
      </c>
      <c r="L1610">
        <v>1608</v>
      </c>
      <c r="M1610" s="2">
        <f>COUNTIFS($D$2:D1609,$M$2)/L1610</f>
        <v>0.69651741293532343</v>
      </c>
      <c r="N1610" s="2">
        <f>COUNTIFS($D$2:D1609,$N$2)/L1610</f>
        <v>0.18843283582089551</v>
      </c>
      <c r="O1610" s="2">
        <f>COUNTIFS($D$2:D1609,$O$2)/L1610</f>
        <v>8.5820895522388058E-2</v>
      </c>
      <c r="P1610" s="2">
        <f>COUNTIFS($D$2:D1609,$P$2)/L1610</f>
        <v>2.9228855721393034E-2</v>
      </c>
    </row>
    <row r="1611" spans="1:16" x14ac:dyDescent="0.35">
      <c r="A1611">
        <v>1610</v>
      </c>
      <c r="B1611" t="s">
        <v>3627</v>
      </c>
      <c r="C1611" t="s">
        <v>2004</v>
      </c>
      <c r="D1611" t="str">
        <f t="shared" si="28"/>
        <v>Germanic</v>
      </c>
      <c r="L1611">
        <v>1609</v>
      </c>
      <c r="M1611" s="2">
        <f>COUNTIFS($D$2:D1610,$M$2)/L1611</f>
        <v>0.69608452454940961</v>
      </c>
      <c r="N1611" s="2">
        <f>COUNTIFS($D$2:D1610,$N$2)/L1611</f>
        <v>0.18831572405220634</v>
      </c>
      <c r="O1611" s="2">
        <f>COUNTIFS($D$2:D1610,$O$2)/L1611</f>
        <v>8.6389061528899941E-2</v>
      </c>
      <c r="P1611" s="2">
        <f>COUNTIFS($D$2:D1610,$P$2)/L1611</f>
        <v>2.9210689869484153E-2</v>
      </c>
    </row>
    <row r="1612" spans="1:16" x14ac:dyDescent="0.35">
      <c r="A1612">
        <v>1611</v>
      </c>
      <c r="B1612" t="s">
        <v>3628</v>
      </c>
      <c r="C1612" t="s">
        <v>2004</v>
      </c>
      <c r="D1612" t="str">
        <f t="shared" si="28"/>
        <v>Germanic</v>
      </c>
      <c r="L1612">
        <v>1610</v>
      </c>
      <c r="M1612" s="2">
        <f>COUNTIFS($D$2:D1611,$M$2)/L1612</f>
        <v>0.69627329192546583</v>
      </c>
      <c r="N1612" s="2">
        <f>COUNTIFS($D$2:D1611,$N$2)/L1612</f>
        <v>0.18819875776397516</v>
      </c>
      <c r="O1612" s="2">
        <f>COUNTIFS($D$2:D1611,$O$2)/L1612</f>
        <v>8.6335403726708074E-2</v>
      </c>
      <c r="P1612" s="2">
        <f>COUNTIFS($D$2:D1611,$P$2)/L1612</f>
        <v>2.9192546583850933E-2</v>
      </c>
    </row>
    <row r="1613" spans="1:16" x14ac:dyDescent="0.35">
      <c r="A1613">
        <v>1612</v>
      </c>
      <c r="B1613" t="s">
        <v>3629</v>
      </c>
      <c r="C1613" t="s">
        <v>2040</v>
      </c>
      <c r="D1613" t="str">
        <f t="shared" si="28"/>
        <v>French</v>
      </c>
      <c r="L1613">
        <v>1611</v>
      </c>
      <c r="M1613" s="2">
        <f>COUNTIFS($D$2:D1612,$M$2)/L1613</f>
        <v>0.69646182495344511</v>
      </c>
      <c r="N1613" s="2">
        <f>COUNTIFS($D$2:D1612,$N$2)/L1613</f>
        <v>0.18808193668528864</v>
      </c>
      <c r="O1613" s="2">
        <f>COUNTIFS($D$2:D1612,$O$2)/L1613</f>
        <v>8.6281812538795785E-2</v>
      </c>
      <c r="P1613" s="2">
        <f>COUNTIFS($D$2:D1612,$P$2)/L1613</f>
        <v>2.9174425822470516E-2</v>
      </c>
    </row>
    <row r="1614" spans="1:16" x14ac:dyDescent="0.35">
      <c r="A1614">
        <v>1613</v>
      </c>
      <c r="B1614" t="s">
        <v>3630</v>
      </c>
      <c r="C1614" t="s">
        <v>2104</v>
      </c>
      <c r="D1614" t="str">
        <f t="shared" si="28"/>
        <v>Latin</v>
      </c>
      <c r="L1614">
        <v>1612</v>
      </c>
      <c r="M1614" s="2">
        <f>COUNTIFS($D$2:D1613,$M$2)/L1614</f>
        <v>0.69602977667493793</v>
      </c>
      <c r="N1614" s="2">
        <f>COUNTIFS($D$2:D1613,$N$2)/L1614</f>
        <v>0.18858560794044665</v>
      </c>
      <c r="O1614" s="2">
        <f>COUNTIFS($D$2:D1613,$O$2)/L1614</f>
        <v>8.6228287841191062E-2</v>
      </c>
      <c r="P1614" s="2">
        <f>COUNTIFS($D$2:D1613,$P$2)/L1614</f>
        <v>2.9156327543424319E-2</v>
      </c>
    </row>
    <row r="1615" spans="1:16" x14ac:dyDescent="0.35">
      <c r="A1615">
        <v>1614</v>
      </c>
      <c r="B1615" t="s">
        <v>3631</v>
      </c>
      <c r="C1615" t="s">
        <v>2613</v>
      </c>
      <c r="D1615" t="str">
        <f t="shared" si="28"/>
        <v>Other</v>
      </c>
      <c r="L1615">
        <v>1613</v>
      </c>
      <c r="M1615" s="2">
        <f>COUNTIFS($D$2:D1614,$M$2)/L1615</f>
        <v>0.69559826410415371</v>
      </c>
      <c r="N1615" s="2">
        <f>COUNTIFS($D$2:D1614,$N$2)/L1615</f>
        <v>0.1884686918784873</v>
      </c>
      <c r="O1615" s="2">
        <f>COUNTIFS($D$2:D1614,$O$2)/L1615</f>
        <v>8.6794792312461247E-2</v>
      </c>
      <c r="P1615" s="2">
        <f>COUNTIFS($D$2:D1614,$P$2)/L1615</f>
        <v>2.9138251704897707E-2</v>
      </c>
    </row>
    <row r="1616" spans="1:16" x14ac:dyDescent="0.35">
      <c r="A1616">
        <v>1615</v>
      </c>
      <c r="B1616" t="s">
        <v>3632</v>
      </c>
      <c r="C1616" t="s">
        <v>2004</v>
      </c>
      <c r="D1616" t="str">
        <f t="shared" si="28"/>
        <v>Germanic</v>
      </c>
      <c r="L1616">
        <v>1614</v>
      </c>
      <c r="M1616" s="2">
        <f>COUNTIFS($D$2:D1615,$M$2)/L1616</f>
        <v>0.69516728624535318</v>
      </c>
      <c r="N1616" s="2">
        <f>COUNTIFS($D$2:D1615,$N$2)/L1616</f>
        <v>0.18835192069392812</v>
      </c>
      <c r="O1616" s="2">
        <f>COUNTIFS($D$2:D1615,$O$2)/L1616</f>
        <v>8.6741016109045846E-2</v>
      </c>
      <c r="P1616" s="2">
        <f>COUNTIFS($D$2:D1615,$P$2)/L1616</f>
        <v>2.9739776951672861E-2</v>
      </c>
    </row>
    <row r="1617" spans="1:16" x14ac:dyDescent="0.35">
      <c r="A1617">
        <v>1616</v>
      </c>
      <c r="B1617" t="s">
        <v>3633</v>
      </c>
      <c r="C1617" t="s">
        <v>2040</v>
      </c>
      <c r="D1617" t="str">
        <f t="shared" si="28"/>
        <v>French</v>
      </c>
      <c r="L1617">
        <v>1615</v>
      </c>
      <c r="M1617" s="2">
        <f>COUNTIFS($D$2:D1616,$M$2)/L1617</f>
        <v>0.6953560371517028</v>
      </c>
      <c r="N1617" s="2">
        <f>COUNTIFS($D$2:D1616,$N$2)/L1617</f>
        <v>0.18823529411764706</v>
      </c>
      <c r="O1617" s="2">
        <f>COUNTIFS($D$2:D1616,$O$2)/L1617</f>
        <v>8.6687306501547989E-2</v>
      </c>
      <c r="P1617" s="2">
        <f>COUNTIFS($D$2:D1616,$P$2)/L1617</f>
        <v>2.9721362229102165E-2</v>
      </c>
    </row>
    <row r="1618" spans="1:16" x14ac:dyDescent="0.35">
      <c r="A1618">
        <v>1617</v>
      </c>
      <c r="B1618" t="s">
        <v>3634</v>
      </c>
      <c r="C1618" t="s">
        <v>2104</v>
      </c>
      <c r="D1618" t="str">
        <f t="shared" si="28"/>
        <v>Latin</v>
      </c>
      <c r="L1618">
        <v>1616</v>
      </c>
      <c r="M1618" s="2">
        <f>COUNTIFS($D$2:D1617,$M$2)/L1618</f>
        <v>0.69492574257425743</v>
      </c>
      <c r="N1618" s="2">
        <f>COUNTIFS($D$2:D1617,$N$2)/L1618</f>
        <v>0.18873762376237624</v>
      </c>
      <c r="O1618" s="2">
        <f>COUNTIFS($D$2:D1617,$O$2)/L1618</f>
        <v>8.6633663366336627E-2</v>
      </c>
      <c r="P1618" s="2">
        <f>COUNTIFS($D$2:D1617,$P$2)/L1618</f>
        <v>2.9702970297029702E-2</v>
      </c>
    </row>
    <row r="1619" spans="1:16" x14ac:dyDescent="0.35">
      <c r="A1619">
        <v>1618</v>
      </c>
      <c r="B1619" t="s">
        <v>3635</v>
      </c>
      <c r="C1619" t="s">
        <v>2104</v>
      </c>
      <c r="D1619" t="str">
        <f t="shared" si="28"/>
        <v>Latin</v>
      </c>
      <c r="L1619">
        <v>1617</v>
      </c>
      <c r="M1619" s="2">
        <f>COUNTIFS($D$2:D1618,$M$2)/L1619</f>
        <v>0.69449598021026593</v>
      </c>
      <c r="N1619" s="2">
        <f>COUNTIFS($D$2:D1618,$N$2)/L1619</f>
        <v>0.1886209029066172</v>
      </c>
      <c r="O1619" s="2">
        <f>COUNTIFS($D$2:D1618,$O$2)/L1619</f>
        <v>8.7198515769944335E-2</v>
      </c>
      <c r="P1619" s="2">
        <f>COUNTIFS($D$2:D1618,$P$2)/L1619</f>
        <v>2.9684601113172542E-2</v>
      </c>
    </row>
    <row r="1620" spans="1:16" x14ac:dyDescent="0.35">
      <c r="A1620">
        <v>1619</v>
      </c>
      <c r="B1620" t="s">
        <v>3636</v>
      </c>
      <c r="C1620" t="s">
        <v>2375</v>
      </c>
      <c r="D1620" t="str">
        <f t="shared" si="28"/>
        <v>Other</v>
      </c>
      <c r="L1620">
        <v>1618</v>
      </c>
      <c r="M1620" s="2">
        <f>COUNTIFS($D$2:D1619,$M$2)/L1620</f>
        <v>0.69406674907292953</v>
      </c>
      <c r="N1620" s="2">
        <f>COUNTIFS($D$2:D1619,$N$2)/L1620</f>
        <v>0.18850432632880099</v>
      </c>
      <c r="O1620" s="2">
        <f>COUNTIFS($D$2:D1619,$O$2)/L1620</f>
        <v>8.7762669962917178E-2</v>
      </c>
      <c r="P1620" s="2">
        <f>COUNTIFS($D$2:D1619,$P$2)/L1620</f>
        <v>2.9666254635352288E-2</v>
      </c>
    </row>
    <row r="1621" spans="1:16" x14ac:dyDescent="0.35">
      <c r="A1621">
        <v>1620</v>
      </c>
      <c r="B1621" t="s">
        <v>3637</v>
      </c>
      <c r="C1621" t="s">
        <v>2004</v>
      </c>
      <c r="D1621" t="str">
        <f t="shared" si="28"/>
        <v>Germanic</v>
      </c>
      <c r="L1621">
        <v>1619</v>
      </c>
      <c r="M1621" s="2">
        <f>COUNTIFS($D$2:D1620,$M$2)/L1621</f>
        <v>0.69363804817788755</v>
      </c>
      <c r="N1621" s="2">
        <f>COUNTIFS($D$2:D1620,$N$2)/L1621</f>
        <v>0.18838789376158122</v>
      </c>
      <c r="O1621" s="2">
        <f>COUNTIFS($D$2:D1620,$O$2)/L1621</f>
        <v>8.7708462013588631E-2</v>
      </c>
      <c r="P1621" s="2">
        <f>COUNTIFS($D$2:D1620,$P$2)/L1621</f>
        <v>3.0265596046942556E-2</v>
      </c>
    </row>
    <row r="1622" spans="1:16" x14ac:dyDescent="0.35">
      <c r="A1622">
        <v>1621</v>
      </c>
      <c r="B1622" t="s">
        <v>3638</v>
      </c>
      <c r="C1622" t="s">
        <v>2040</v>
      </c>
      <c r="D1622" t="str">
        <f t="shared" si="28"/>
        <v>French</v>
      </c>
      <c r="L1622">
        <v>1620</v>
      </c>
      <c r="M1622" s="2">
        <f>COUNTIFS($D$2:D1621,$M$2)/L1622</f>
        <v>0.6938271604938272</v>
      </c>
      <c r="N1622" s="2">
        <f>COUNTIFS($D$2:D1621,$N$2)/L1622</f>
        <v>0.18827160493827161</v>
      </c>
      <c r="O1622" s="2">
        <f>COUNTIFS($D$2:D1621,$O$2)/L1622</f>
        <v>8.7654320987654327E-2</v>
      </c>
      <c r="P1622" s="2">
        <f>COUNTIFS($D$2:D1621,$P$2)/L1622</f>
        <v>3.0246913580246913E-2</v>
      </c>
    </row>
    <row r="1623" spans="1:16" x14ac:dyDescent="0.35">
      <c r="A1623">
        <v>1622</v>
      </c>
      <c r="B1623" t="s">
        <v>3639</v>
      </c>
      <c r="C1623" t="s">
        <v>2040</v>
      </c>
      <c r="D1623" t="str">
        <f t="shared" si="28"/>
        <v>French</v>
      </c>
      <c r="L1623">
        <v>1621</v>
      </c>
      <c r="M1623" s="2">
        <f>COUNTIFS($D$2:D1622,$M$2)/L1623</f>
        <v>0.69339913633559536</v>
      </c>
      <c r="N1623" s="2">
        <f>COUNTIFS($D$2:D1622,$N$2)/L1623</f>
        <v>0.18877236273904996</v>
      </c>
      <c r="O1623" s="2">
        <f>COUNTIFS($D$2:D1622,$O$2)/L1623</f>
        <v>8.760024676125848E-2</v>
      </c>
      <c r="P1623" s="2">
        <f>COUNTIFS($D$2:D1622,$P$2)/L1623</f>
        <v>3.0228254164096236E-2</v>
      </c>
    </row>
    <row r="1624" spans="1:16" x14ac:dyDescent="0.35">
      <c r="A1624">
        <v>1623</v>
      </c>
      <c r="B1624" t="s">
        <v>3640</v>
      </c>
      <c r="C1624" t="s">
        <v>2004</v>
      </c>
      <c r="D1624" t="str">
        <f t="shared" si="28"/>
        <v>Germanic</v>
      </c>
      <c r="L1624">
        <v>1622</v>
      </c>
      <c r="M1624" s="2">
        <f>COUNTIFS($D$2:D1623,$M$2)/L1624</f>
        <v>0.69297163995067812</v>
      </c>
      <c r="N1624" s="2">
        <f>COUNTIFS($D$2:D1623,$N$2)/L1624</f>
        <v>0.18927250308261406</v>
      </c>
      <c r="O1624" s="2">
        <f>COUNTIFS($D$2:D1623,$O$2)/L1624</f>
        <v>8.7546239210850807E-2</v>
      </c>
      <c r="P1624" s="2">
        <f>COUNTIFS($D$2:D1623,$P$2)/L1624</f>
        <v>3.0209617755856968E-2</v>
      </c>
    </row>
    <row r="1625" spans="1:16" x14ac:dyDescent="0.35">
      <c r="A1625">
        <v>1624</v>
      </c>
      <c r="B1625" t="s">
        <v>3641</v>
      </c>
      <c r="C1625" t="s">
        <v>2004</v>
      </c>
      <c r="D1625" t="str">
        <f t="shared" si="28"/>
        <v>Germanic</v>
      </c>
      <c r="L1625">
        <v>1623</v>
      </c>
      <c r="M1625" s="2">
        <f>COUNTIFS($D$2:D1624,$M$2)/L1625</f>
        <v>0.69316081330868762</v>
      </c>
      <c r="N1625" s="2">
        <f>COUNTIFS($D$2:D1624,$N$2)/L1625</f>
        <v>0.1891558841651263</v>
      </c>
      <c r="O1625" s="2">
        <f>COUNTIFS($D$2:D1624,$O$2)/L1625</f>
        <v>8.7492298213185465E-2</v>
      </c>
      <c r="P1625" s="2">
        <f>COUNTIFS($D$2:D1624,$P$2)/L1625</f>
        <v>3.0191004313000615E-2</v>
      </c>
    </row>
    <row r="1626" spans="1:16" x14ac:dyDescent="0.35">
      <c r="A1626">
        <v>1625</v>
      </c>
      <c r="B1626" t="s">
        <v>3642</v>
      </c>
      <c r="C1626" t="s">
        <v>2104</v>
      </c>
      <c r="D1626" t="str">
        <f t="shared" si="28"/>
        <v>Latin</v>
      </c>
      <c r="L1626">
        <v>1624</v>
      </c>
      <c r="M1626" s="2">
        <f>COUNTIFS($D$2:D1625,$M$2)/L1626</f>
        <v>0.69334975369458129</v>
      </c>
      <c r="N1626" s="2">
        <f>COUNTIFS($D$2:D1625,$N$2)/L1626</f>
        <v>0.18903940886699508</v>
      </c>
      <c r="O1626" s="2">
        <f>COUNTIFS($D$2:D1625,$O$2)/L1626</f>
        <v>8.7438423645320201E-2</v>
      </c>
      <c r="P1626" s="2">
        <f>COUNTIFS($D$2:D1625,$P$2)/L1626</f>
        <v>3.017241379310345E-2</v>
      </c>
    </row>
    <row r="1627" spans="1:16" x14ac:dyDescent="0.35">
      <c r="A1627">
        <v>1626</v>
      </c>
      <c r="B1627" t="s">
        <v>3643</v>
      </c>
      <c r="C1627" t="s">
        <v>2004</v>
      </c>
      <c r="D1627" t="str">
        <f t="shared" si="28"/>
        <v>Germanic</v>
      </c>
      <c r="L1627">
        <v>1625</v>
      </c>
      <c r="M1627" s="2">
        <f>COUNTIFS($D$2:D1626,$M$2)/L1627</f>
        <v>0.69292307692307697</v>
      </c>
      <c r="N1627" s="2">
        <f>COUNTIFS($D$2:D1626,$N$2)/L1627</f>
        <v>0.18892307692307692</v>
      </c>
      <c r="O1627" s="2">
        <f>COUNTIFS($D$2:D1626,$O$2)/L1627</f>
        <v>8.7999999999999995E-2</v>
      </c>
      <c r="P1627" s="2">
        <f>COUNTIFS($D$2:D1626,$P$2)/L1627</f>
        <v>3.0153846153846153E-2</v>
      </c>
    </row>
    <row r="1628" spans="1:16" x14ac:dyDescent="0.35">
      <c r="A1628">
        <v>1627</v>
      </c>
      <c r="B1628" t="s">
        <v>3644</v>
      </c>
      <c r="C1628" t="s">
        <v>2040</v>
      </c>
      <c r="D1628" t="str">
        <f t="shared" si="28"/>
        <v>French</v>
      </c>
      <c r="L1628">
        <v>1626</v>
      </c>
      <c r="M1628" s="2">
        <f>COUNTIFS($D$2:D1627,$M$2)/L1628</f>
        <v>0.69311193111931124</v>
      </c>
      <c r="N1628" s="2">
        <f>COUNTIFS($D$2:D1627,$N$2)/L1628</f>
        <v>0.18880688806888068</v>
      </c>
      <c r="O1628" s="2">
        <f>COUNTIFS($D$2:D1627,$O$2)/L1628</f>
        <v>8.794587945879459E-2</v>
      </c>
      <c r="P1628" s="2">
        <f>COUNTIFS($D$2:D1627,$P$2)/L1628</f>
        <v>3.0135301353013531E-2</v>
      </c>
    </row>
    <row r="1629" spans="1:16" x14ac:dyDescent="0.35">
      <c r="A1629">
        <v>1628</v>
      </c>
      <c r="B1629" t="s">
        <v>3645</v>
      </c>
      <c r="C1629" t="s">
        <v>2040</v>
      </c>
      <c r="D1629" t="str">
        <f t="shared" si="28"/>
        <v>French</v>
      </c>
      <c r="L1629">
        <v>1627</v>
      </c>
      <c r="M1629" s="2">
        <f>COUNTIFS($D$2:D1628,$M$2)/L1629</f>
        <v>0.69268592501536574</v>
      </c>
      <c r="N1629" s="2">
        <f>COUNTIFS($D$2:D1628,$N$2)/L1629</f>
        <v>0.18930547019053473</v>
      </c>
      <c r="O1629" s="2">
        <f>COUNTIFS($D$2:D1628,$O$2)/L1629</f>
        <v>8.7891825445605407E-2</v>
      </c>
      <c r="P1629" s="2">
        <f>COUNTIFS($D$2:D1628,$P$2)/L1629</f>
        <v>3.011677934849416E-2</v>
      </c>
    </row>
    <row r="1630" spans="1:16" x14ac:dyDescent="0.35">
      <c r="A1630">
        <v>1629</v>
      </c>
      <c r="B1630" t="s">
        <v>3646</v>
      </c>
      <c r="C1630" t="s">
        <v>2004</v>
      </c>
      <c r="D1630" t="str">
        <f t="shared" si="28"/>
        <v>Germanic</v>
      </c>
      <c r="L1630">
        <v>1628</v>
      </c>
      <c r="M1630" s="2">
        <f>COUNTIFS($D$2:D1629,$M$2)/L1630</f>
        <v>0.69226044226044225</v>
      </c>
      <c r="N1630" s="2">
        <f>COUNTIFS($D$2:D1629,$N$2)/L1630</f>
        <v>0.18980343980343981</v>
      </c>
      <c r="O1630" s="2">
        <f>COUNTIFS($D$2:D1629,$O$2)/L1630</f>
        <v>8.7837837837837843E-2</v>
      </c>
      <c r="P1630" s="2">
        <f>COUNTIFS($D$2:D1629,$P$2)/L1630</f>
        <v>3.0098280098280097E-2</v>
      </c>
    </row>
    <row r="1631" spans="1:16" x14ac:dyDescent="0.35">
      <c r="A1631">
        <v>1630</v>
      </c>
      <c r="B1631" t="s">
        <v>3647</v>
      </c>
      <c r="C1631" t="s">
        <v>2040</v>
      </c>
      <c r="D1631" t="str">
        <f t="shared" si="28"/>
        <v>French</v>
      </c>
      <c r="L1631">
        <v>1629</v>
      </c>
      <c r="M1631" s="2">
        <f>COUNTIFS($D$2:D1630,$M$2)/L1631</f>
        <v>0.69244935543278086</v>
      </c>
      <c r="N1631" s="2">
        <f>COUNTIFS($D$2:D1630,$N$2)/L1631</f>
        <v>0.18968692449355432</v>
      </c>
      <c r="O1631" s="2">
        <f>COUNTIFS($D$2:D1630,$O$2)/L1631</f>
        <v>8.7783916513198279E-2</v>
      </c>
      <c r="P1631" s="2">
        <f>COUNTIFS($D$2:D1630,$P$2)/L1631</f>
        <v>3.0079803560466543E-2</v>
      </c>
    </row>
    <row r="1632" spans="1:16" x14ac:dyDescent="0.35">
      <c r="A1632">
        <v>1631</v>
      </c>
      <c r="B1632" t="s">
        <v>3648</v>
      </c>
      <c r="C1632" t="s">
        <v>2040</v>
      </c>
      <c r="D1632" t="str">
        <f t="shared" si="28"/>
        <v>French</v>
      </c>
      <c r="L1632">
        <v>1630</v>
      </c>
      <c r="M1632" s="2">
        <f>COUNTIFS($D$2:D1631,$M$2)/L1632</f>
        <v>0.69202453987730062</v>
      </c>
      <c r="N1632" s="2">
        <f>COUNTIFS($D$2:D1631,$N$2)/L1632</f>
        <v>0.19018404907975461</v>
      </c>
      <c r="O1632" s="2">
        <f>COUNTIFS($D$2:D1631,$O$2)/L1632</f>
        <v>8.7730061349693245E-2</v>
      </c>
      <c r="P1632" s="2">
        <f>COUNTIFS($D$2:D1631,$P$2)/L1632</f>
        <v>3.0061349693251534E-2</v>
      </c>
    </row>
    <row r="1633" spans="1:16" x14ac:dyDescent="0.35">
      <c r="A1633">
        <v>1632</v>
      </c>
      <c r="B1633" t="s">
        <v>3649</v>
      </c>
      <c r="C1633" t="s">
        <v>2004</v>
      </c>
      <c r="D1633" t="str">
        <f t="shared" si="28"/>
        <v>Germanic</v>
      </c>
      <c r="L1633">
        <v>1631</v>
      </c>
      <c r="M1633" s="2">
        <f>COUNTIFS($D$2:D1632,$M$2)/L1633</f>
        <v>0.69160024524831387</v>
      </c>
      <c r="N1633" s="2">
        <f>COUNTIFS($D$2:D1632,$N$2)/L1633</f>
        <v>0.19068056407112202</v>
      </c>
      <c r="O1633" s="2">
        <f>COUNTIFS($D$2:D1632,$O$2)/L1633</f>
        <v>8.7676272225628446E-2</v>
      </c>
      <c r="P1633" s="2">
        <f>COUNTIFS($D$2:D1632,$P$2)/L1633</f>
        <v>3.0042918454935622E-2</v>
      </c>
    </row>
    <row r="1634" spans="1:16" x14ac:dyDescent="0.35">
      <c r="A1634">
        <v>1633</v>
      </c>
      <c r="B1634" t="s">
        <v>3650</v>
      </c>
      <c r="C1634" t="s">
        <v>2040</v>
      </c>
      <c r="D1634" t="str">
        <f t="shared" si="28"/>
        <v>French</v>
      </c>
      <c r="L1634">
        <v>1632</v>
      </c>
      <c r="M1634" s="2">
        <f>COUNTIFS($D$2:D1633,$M$2)/L1634</f>
        <v>0.69178921568627449</v>
      </c>
      <c r="N1634" s="2">
        <f>COUNTIFS($D$2:D1633,$N$2)/L1634</f>
        <v>0.19056372549019607</v>
      </c>
      <c r="O1634" s="2">
        <f>COUNTIFS($D$2:D1633,$O$2)/L1634</f>
        <v>8.7622549019607837E-2</v>
      </c>
      <c r="P1634" s="2">
        <f>COUNTIFS($D$2:D1633,$P$2)/L1634</f>
        <v>3.002450980392157E-2</v>
      </c>
    </row>
    <row r="1635" spans="1:16" x14ac:dyDescent="0.35">
      <c r="A1635">
        <v>1634</v>
      </c>
      <c r="B1635" t="s">
        <v>3651</v>
      </c>
      <c r="C1635" t="s">
        <v>2009</v>
      </c>
      <c r="D1635" t="str">
        <f t="shared" si="28"/>
        <v>Other</v>
      </c>
      <c r="L1635">
        <v>1633</v>
      </c>
      <c r="M1635" s="2">
        <f>COUNTIFS($D$2:D1634,$M$2)/L1635</f>
        <v>0.69136558481322719</v>
      </c>
      <c r="N1635" s="2">
        <f>COUNTIFS($D$2:D1634,$N$2)/L1635</f>
        <v>0.19105939987752601</v>
      </c>
      <c r="O1635" s="2">
        <f>COUNTIFS($D$2:D1634,$O$2)/L1635</f>
        <v>8.7568891610532759E-2</v>
      </c>
      <c r="P1635" s="2">
        <f>COUNTIFS($D$2:D1634,$P$2)/L1635</f>
        <v>3.0006123698714023E-2</v>
      </c>
    </row>
    <row r="1636" spans="1:16" x14ac:dyDescent="0.35">
      <c r="A1636">
        <v>1635</v>
      </c>
      <c r="B1636" t="s">
        <v>3652</v>
      </c>
      <c r="C1636" t="s">
        <v>2004</v>
      </c>
      <c r="D1636" t="str">
        <f t="shared" si="28"/>
        <v>Germanic</v>
      </c>
      <c r="L1636">
        <v>1634</v>
      </c>
      <c r="M1636" s="2">
        <f>COUNTIFS($D$2:D1635,$M$2)/L1636</f>
        <v>0.69094247246022034</v>
      </c>
      <c r="N1636" s="2">
        <f>COUNTIFS($D$2:D1635,$N$2)/L1636</f>
        <v>0.19094247246022031</v>
      </c>
      <c r="O1636" s="2">
        <f>COUNTIFS($D$2:D1635,$O$2)/L1636</f>
        <v>8.7515299877600983E-2</v>
      </c>
      <c r="P1636" s="2">
        <f>COUNTIFS($D$2:D1635,$P$2)/L1636</f>
        <v>3.0599755201958383E-2</v>
      </c>
    </row>
    <row r="1637" spans="1:16" x14ac:dyDescent="0.35">
      <c r="A1637">
        <v>1636</v>
      </c>
      <c r="B1637" t="s">
        <v>3653</v>
      </c>
      <c r="C1637" t="s">
        <v>2004</v>
      </c>
      <c r="D1637" t="str">
        <f t="shared" si="28"/>
        <v>Germanic</v>
      </c>
      <c r="L1637">
        <v>1635</v>
      </c>
      <c r="M1637" s="2">
        <f>COUNTIFS($D$2:D1636,$M$2)/L1637</f>
        <v>0.69113149847094801</v>
      </c>
      <c r="N1637" s="2">
        <f>COUNTIFS($D$2:D1636,$N$2)/L1637</f>
        <v>0.19082568807339451</v>
      </c>
      <c r="O1637" s="2">
        <f>COUNTIFS($D$2:D1636,$O$2)/L1637</f>
        <v>8.7461773700305806E-2</v>
      </c>
      <c r="P1637" s="2">
        <f>COUNTIFS($D$2:D1636,$P$2)/L1637</f>
        <v>3.0581039755351681E-2</v>
      </c>
    </row>
    <row r="1638" spans="1:16" x14ac:dyDescent="0.35">
      <c r="A1638">
        <v>1637</v>
      </c>
      <c r="B1638" t="s">
        <v>3654</v>
      </c>
      <c r="C1638" t="s">
        <v>2004</v>
      </c>
      <c r="D1638" t="str">
        <f t="shared" si="28"/>
        <v>Germanic</v>
      </c>
      <c r="L1638">
        <v>1636</v>
      </c>
      <c r="M1638" s="2">
        <f>COUNTIFS($D$2:D1637,$M$2)/L1638</f>
        <v>0.69132029339853296</v>
      </c>
      <c r="N1638" s="2">
        <f>COUNTIFS($D$2:D1637,$N$2)/L1638</f>
        <v>0.19070904645476772</v>
      </c>
      <c r="O1638" s="2">
        <f>COUNTIFS($D$2:D1637,$O$2)/L1638</f>
        <v>8.7408312958435208E-2</v>
      </c>
      <c r="P1638" s="2">
        <f>COUNTIFS($D$2:D1637,$P$2)/L1638</f>
        <v>3.0562347188264057E-2</v>
      </c>
    </row>
    <row r="1639" spans="1:16" x14ac:dyDescent="0.35">
      <c r="A1639">
        <v>1638</v>
      </c>
      <c r="B1639" t="s">
        <v>3655</v>
      </c>
      <c r="C1639" t="s">
        <v>2040</v>
      </c>
      <c r="D1639" t="str">
        <f t="shared" si="28"/>
        <v>French</v>
      </c>
      <c r="L1639">
        <v>1637</v>
      </c>
      <c r="M1639" s="2">
        <f>COUNTIFS($D$2:D1638,$M$2)/L1639</f>
        <v>0.69150885766646308</v>
      </c>
      <c r="N1639" s="2">
        <f>COUNTIFS($D$2:D1638,$N$2)/L1639</f>
        <v>0.19059254734270006</v>
      </c>
      <c r="O1639" s="2">
        <f>COUNTIFS($D$2:D1638,$O$2)/L1639</f>
        <v>8.7354917532070864E-2</v>
      </c>
      <c r="P1639" s="2">
        <f>COUNTIFS($D$2:D1638,$P$2)/L1639</f>
        <v>3.0543677458766034E-2</v>
      </c>
    </row>
    <row r="1640" spans="1:16" x14ac:dyDescent="0.35">
      <c r="A1640">
        <v>1639</v>
      </c>
      <c r="B1640" t="s">
        <v>3656</v>
      </c>
      <c r="C1640" t="s">
        <v>2004</v>
      </c>
      <c r="D1640" t="str">
        <f t="shared" si="28"/>
        <v>Germanic</v>
      </c>
      <c r="L1640">
        <v>1638</v>
      </c>
      <c r="M1640" s="2">
        <f>COUNTIFS($D$2:D1639,$M$2)/L1640</f>
        <v>0.69108669108669107</v>
      </c>
      <c r="N1640" s="2">
        <f>COUNTIFS($D$2:D1639,$N$2)/L1640</f>
        <v>0.19108669108669107</v>
      </c>
      <c r="O1640" s="2">
        <f>COUNTIFS($D$2:D1639,$O$2)/L1640</f>
        <v>8.7301587301587297E-2</v>
      </c>
      <c r="P1640" s="2">
        <f>COUNTIFS($D$2:D1639,$P$2)/L1640</f>
        <v>3.0525030525030524E-2</v>
      </c>
    </row>
    <row r="1641" spans="1:16" x14ac:dyDescent="0.35">
      <c r="A1641">
        <v>1640</v>
      </c>
      <c r="B1641" t="s">
        <v>3657</v>
      </c>
      <c r="C1641" t="s">
        <v>2004</v>
      </c>
      <c r="D1641" t="str">
        <f t="shared" si="28"/>
        <v>Germanic</v>
      </c>
      <c r="L1641">
        <v>1639</v>
      </c>
      <c r="M1641" s="2">
        <f>COUNTIFS($D$2:D1640,$M$2)/L1641</f>
        <v>0.6912751677852349</v>
      </c>
      <c r="N1641" s="2">
        <f>COUNTIFS($D$2:D1640,$N$2)/L1641</f>
        <v>0.19097010372178158</v>
      </c>
      <c r="O1641" s="2">
        <f>COUNTIFS($D$2:D1640,$O$2)/L1641</f>
        <v>8.7248322147651006E-2</v>
      </c>
      <c r="P1641" s="2">
        <f>COUNTIFS($D$2:D1640,$P$2)/L1641</f>
        <v>3.0506406345332519E-2</v>
      </c>
    </row>
    <row r="1642" spans="1:16" x14ac:dyDescent="0.35">
      <c r="A1642">
        <v>1641</v>
      </c>
      <c r="B1642" t="s">
        <v>3658</v>
      </c>
      <c r="C1642" t="s">
        <v>2040</v>
      </c>
      <c r="D1642" t="str">
        <f t="shared" si="28"/>
        <v>French</v>
      </c>
      <c r="L1642">
        <v>1640</v>
      </c>
      <c r="M1642" s="2">
        <f>COUNTIFS($D$2:D1641,$M$2)/L1642</f>
        <v>0.69146341463414629</v>
      </c>
      <c r="N1642" s="2">
        <f>COUNTIFS($D$2:D1641,$N$2)/L1642</f>
        <v>0.19085365853658537</v>
      </c>
      <c r="O1642" s="2">
        <f>COUNTIFS($D$2:D1641,$O$2)/L1642</f>
        <v>8.7195121951219506E-2</v>
      </c>
      <c r="P1642" s="2">
        <f>COUNTIFS($D$2:D1641,$P$2)/L1642</f>
        <v>3.048780487804878E-2</v>
      </c>
    </row>
    <row r="1643" spans="1:16" x14ac:dyDescent="0.35">
      <c r="A1643">
        <v>1642</v>
      </c>
      <c r="B1643" t="s">
        <v>3659</v>
      </c>
      <c r="C1643" t="s">
        <v>2004</v>
      </c>
      <c r="D1643" t="str">
        <f t="shared" si="28"/>
        <v>Germanic</v>
      </c>
      <c r="L1643">
        <v>1641</v>
      </c>
      <c r="M1643" s="2">
        <f>COUNTIFS($D$2:D1642,$M$2)/L1643</f>
        <v>0.69104204753199272</v>
      </c>
      <c r="N1643" s="2">
        <f>COUNTIFS($D$2:D1642,$N$2)/L1643</f>
        <v>0.19134673979280925</v>
      </c>
      <c r="O1643" s="2">
        <f>COUNTIFS($D$2:D1642,$O$2)/L1643</f>
        <v>8.7141986593540527E-2</v>
      </c>
      <c r="P1643" s="2">
        <f>COUNTIFS($D$2:D1642,$P$2)/L1643</f>
        <v>3.0469226081657527E-2</v>
      </c>
    </row>
    <row r="1644" spans="1:16" x14ac:dyDescent="0.35">
      <c r="A1644">
        <v>1643</v>
      </c>
      <c r="B1644" t="s">
        <v>3660</v>
      </c>
      <c r="C1644" t="s">
        <v>2040</v>
      </c>
      <c r="D1644" t="str">
        <f t="shared" si="28"/>
        <v>French</v>
      </c>
      <c r="L1644">
        <v>1642</v>
      </c>
      <c r="M1644" s="2">
        <f>COUNTIFS($D$2:D1643,$M$2)/L1644</f>
        <v>0.6912302070645554</v>
      </c>
      <c r="N1644" s="2">
        <f>COUNTIFS($D$2:D1643,$N$2)/L1644</f>
        <v>0.19123020706455543</v>
      </c>
      <c r="O1644" s="2">
        <f>COUNTIFS($D$2:D1643,$O$2)/L1644</f>
        <v>8.7088915956151036E-2</v>
      </c>
      <c r="P1644" s="2">
        <f>COUNTIFS($D$2:D1643,$P$2)/L1644</f>
        <v>3.0450669914738125E-2</v>
      </c>
    </row>
    <row r="1645" spans="1:16" x14ac:dyDescent="0.35">
      <c r="A1645">
        <v>1644</v>
      </c>
      <c r="B1645" t="s">
        <v>3661</v>
      </c>
      <c r="C1645" t="s">
        <v>2040</v>
      </c>
      <c r="D1645" t="str">
        <f t="shared" si="28"/>
        <v>French</v>
      </c>
      <c r="L1645">
        <v>1643</v>
      </c>
      <c r="M1645" s="2">
        <f>COUNTIFS($D$2:D1644,$M$2)/L1645</f>
        <v>0.69080949482653686</v>
      </c>
      <c r="N1645" s="2">
        <f>COUNTIFS($D$2:D1644,$N$2)/L1645</f>
        <v>0.19172245891661593</v>
      </c>
      <c r="O1645" s="2">
        <f>COUNTIFS($D$2:D1644,$O$2)/L1645</f>
        <v>8.7035909920876439E-2</v>
      </c>
      <c r="P1645" s="2">
        <f>COUNTIFS($D$2:D1644,$P$2)/L1645</f>
        <v>3.0432136335970784E-2</v>
      </c>
    </row>
    <row r="1646" spans="1:16" x14ac:dyDescent="0.35">
      <c r="A1646">
        <v>1645</v>
      </c>
      <c r="B1646" t="s">
        <v>3662</v>
      </c>
      <c r="C1646" t="s">
        <v>2004</v>
      </c>
      <c r="D1646" t="str">
        <f t="shared" si="28"/>
        <v>Germanic</v>
      </c>
      <c r="L1646">
        <v>1644</v>
      </c>
      <c r="M1646" s="2">
        <f>COUNTIFS($D$2:D1645,$M$2)/L1646</f>
        <v>0.69038929440389296</v>
      </c>
      <c r="N1646" s="2">
        <f>COUNTIFS($D$2:D1645,$N$2)/L1646</f>
        <v>0.19221411192214111</v>
      </c>
      <c r="O1646" s="2">
        <f>COUNTIFS($D$2:D1645,$O$2)/L1646</f>
        <v>8.6982968369829688E-2</v>
      </c>
      <c r="P1646" s="2">
        <f>COUNTIFS($D$2:D1645,$P$2)/L1646</f>
        <v>3.0413625304136254E-2</v>
      </c>
    </row>
    <row r="1647" spans="1:16" x14ac:dyDescent="0.35">
      <c r="A1647">
        <v>1646</v>
      </c>
      <c r="B1647" t="s">
        <v>3663</v>
      </c>
      <c r="C1647" t="s">
        <v>2104</v>
      </c>
      <c r="D1647" t="str">
        <f t="shared" si="28"/>
        <v>Latin</v>
      </c>
      <c r="L1647">
        <v>1645</v>
      </c>
      <c r="M1647" s="2">
        <f>COUNTIFS($D$2:D1646,$M$2)/L1647</f>
        <v>0.69057750759878422</v>
      </c>
      <c r="N1647" s="2">
        <f>COUNTIFS($D$2:D1646,$N$2)/L1647</f>
        <v>0.19209726443768996</v>
      </c>
      <c r="O1647" s="2">
        <f>COUNTIFS($D$2:D1646,$O$2)/L1647</f>
        <v>8.6930091185410341E-2</v>
      </c>
      <c r="P1647" s="2">
        <f>COUNTIFS($D$2:D1646,$P$2)/L1647</f>
        <v>3.0395136778115502E-2</v>
      </c>
    </row>
    <row r="1648" spans="1:16" x14ac:dyDescent="0.35">
      <c r="A1648">
        <v>1647</v>
      </c>
      <c r="B1648" t="s">
        <v>3664</v>
      </c>
      <c r="C1648" t="s">
        <v>2104</v>
      </c>
      <c r="D1648" t="str">
        <f t="shared" si="28"/>
        <v>Latin</v>
      </c>
      <c r="L1648">
        <v>1646</v>
      </c>
      <c r="M1648" s="2">
        <f>COUNTIFS($D$2:D1647,$M$2)/L1648</f>
        <v>0.69015795868772778</v>
      </c>
      <c r="N1648" s="2">
        <f>COUNTIFS($D$2:D1647,$N$2)/L1648</f>
        <v>0.1919805589307412</v>
      </c>
      <c r="O1648" s="2">
        <f>COUNTIFS($D$2:D1647,$O$2)/L1648</f>
        <v>8.748481166464156E-2</v>
      </c>
      <c r="P1648" s="2">
        <f>COUNTIFS($D$2:D1647,$P$2)/L1648</f>
        <v>3.0376670716889428E-2</v>
      </c>
    </row>
    <row r="1649" spans="1:16" x14ac:dyDescent="0.35">
      <c r="A1649">
        <v>1648</v>
      </c>
      <c r="B1649" t="s">
        <v>3665</v>
      </c>
      <c r="C1649" t="s">
        <v>2004</v>
      </c>
      <c r="D1649" t="str">
        <f t="shared" si="28"/>
        <v>Germanic</v>
      </c>
      <c r="L1649">
        <v>1647</v>
      </c>
      <c r="M1649" s="2">
        <f>COUNTIFS($D$2:D1648,$M$2)/L1649</f>
        <v>0.68973891924711594</v>
      </c>
      <c r="N1649" s="2">
        <f>COUNTIFS($D$2:D1648,$N$2)/L1649</f>
        <v>0.19186399514268368</v>
      </c>
      <c r="O1649" s="2">
        <f>COUNTIFS($D$2:D1648,$O$2)/L1649</f>
        <v>8.8038858530661804E-2</v>
      </c>
      <c r="P1649" s="2">
        <f>COUNTIFS($D$2:D1648,$P$2)/L1649</f>
        <v>3.0358227079538554E-2</v>
      </c>
    </row>
    <row r="1650" spans="1:16" x14ac:dyDescent="0.35">
      <c r="A1650">
        <v>1649</v>
      </c>
      <c r="B1650" t="s">
        <v>3666</v>
      </c>
      <c r="C1650" t="s">
        <v>2004</v>
      </c>
      <c r="D1650" t="str">
        <f t="shared" si="28"/>
        <v>Germanic</v>
      </c>
      <c r="L1650">
        <v>1648</v>
      </c>
      <c r="M1650" s="2">
        <f>COUNTIFS($D$2:D1649,$M$2)/L1650</f>
        <v>0.68992718446601942</v>
      </c>
      <c r="N1650" s="2">
        <f>COUNTIFS($D$2:D1649,$N$2)/L1650</f>
        <v>0.19174757281553398</v>
      </c>
      <c r="O1650" s="2">
        <f>COUNTIFS($D$2:D1649,$O$2)/L1650</f>
        <v>8.7985436893203886E-2</v>
      </c>
      <c r="P1650" s="2">
        <f>COUNTIFS($D$2:D1649,$P$2)/L1650</f>
        <v>3.0339805825242719E-2</v>
      </c>
    </row>
    <row r="1651" spans="1:16" x14ac:dyDescent="0.35">
      <c r="A1651">
        <v>1650</v>
      </c>
      <c r="B1651" t="s">
        <v>3667</v>
      </c>
      <c r="C1651" t="s">
        <v>2004</v>
      </c>
      <c r="D1651" t="str">
        <f t="shared" si="28"/>
        <v>Germanic</v>
      </c>
      <c r="L1651">
        <v>1649</v>
      </c>
      <c r="M1651" s="2">
        <f>COUNTIFS($D$2:D1650,$M$2)/L1651</f>
        <v>0.69011522134627046</v>
      </c>
      <c r="N1651" s="2">
        <f>COUNTIFS($D$2:D1650,$N$2)/L1651</f>
        <v>0.19163129169193452</v>
      </c>
      <c r="O1651" s="2">
        <f>COUNTIFS($D$2:D1650,$O$2)/L1651</f>
        <v>8.7932080048514258E-2</v>
      </c>
      <c r="P1651" s="2">
        <f>COUNTIFS($D$2:D1650,$P$2)/L1651</f>
        <v>3.0321406913280776E-2</v>
      </c>
    </row>
    <row r="1652" spans="1:16" x14ac:dyDescent="0.35">
      <c r="A1652">
        <v>1651</v>
      </c>
      <c r="B1652" t="s">
        <v>3668</v>
      </c>
      <c r="C1652" t="s">
        <v>2040</v>
      </c>
      <c r="D1652" t="str">
        <f t="shared" si="28"/>
        <v>French</v>
      </c>
      <c r="L1652">
        <v>1650</v>
      </c>
      <c r="M1652" s="2">
        <f>COUNTIFS($D$2:D1651,$M$2)/L1652</f>
        <v>0.69030303030303031</v>
      </c>
      <c r="N1652" s="2">
        <f>COUNTIFS($D$2:D1651,$N$2)/L1652</f>
        <v>0.19151515151515153</v>
      </c>
      <c r="O1652" s="2">
        <f>COUNTIFS($D$2:D1651,$O$2)/L1652</f>
        <v>8.7878787878787876E-2</v>
      </c>
      <c r="P1652" s="2">
        <f>COUNTIFS($D$2:D1651,$P$2)/L1652</f>
        <v>3.0303030303030304E-2</v>
      </c>
    </row>
    <row r="1653" spans="1:16" x14ac:dyDescent="0.35">
      <c r="A1653">
        <v>1652</v>
      </c>
      <c r="B1653" t="s">
        <v>3669</v>
      </c>
      <c r="C1653" t="s">
        <v>2004</v>
      </c>
      <c r="D1653" t="str">
        <f t="shared" si="28"/>
        <v>Germanic</v>
      </c>
      <c r="L1653">
        <v>1651</v>
      </c>
      <c r="M1653" s="2">
        <f>COUNTIFS($D$2:D1652,$M$2)/L1653</f>
        <v>0.68988491823137488</v>
      </c>
      <c r="N1653" s="2">
        <f>COUNTIFS($D$2:D1652,$N$2)/L1653</f>
        <v>0.19200484554815264</v>
      </c>
      <c r="O1653" s="2">
        <f>COUNTIFS($D$2:D1652,$O$2)/L1653</f>
        <v>8.7825560266505148E-2</v>
      </c>
      <c r="P1653" s="2">
        <f>COUNTIFS($D$2:D1652,$P$2)/L1653</f>
        <v>3.0284675953967291E-2</v>
      </c>
    </row>
    <row r="1654" spans="1:16" x14ac:dyDescent="0.35">
      <c r="A1654">
        <v>1653</v>
      </c>
      <c r="B1654" t="s">
        <v>3670</v>
      </c>
      <c r="C1654" t="s">
        <v>2004</v>
      </c>
      <c r="D1654" t="str">
        <f t="shared" si="28"/>
        <v>Germanic</v>
      </c>
      <c r="L1654">
        <v>1652</v>
      </c>
      <c r="M1654" s="2">
        <f>COUNTIFS($D$2:D1653,$M$2)/L1654</f>
        <v>0.69007263922518158</v>
      </c>
      <c r="N1654" s="2">
        <f>COUNTIFS($D$2:D1653,$N$2)/L1654</f>
        <v>0.19188861985472155</v>
      </c>
      <c r="O1654" s="2">
        <f>COUNTIFS($D$2:D1653,$O$2)/L1654</f>
        <v>8.7772397094430993E-2</v>
      </c>
      <c r="P1654" s="2">
        <f>COUNTIFS($D$2:D1653,$P$2)/L1654</f>
        <v>3.026634382566586E-2</v>
      </c>
    </row>
    <row r="1655" spans="1:16" x14ac:dyDescent="0.35">
      <c r="A1655">
        <v>1654</v>
      </c>
      <c r="B1655" t="s">
        <v>3671</v>
      </c>
      <c r="C1655" t="s">
        <v>2004</v>
      </c>
      <c r="D1655" t="str">
        <f t="shared" si="28"/>
        <v>Germanic</v>
      </c>
      <c r="L1655">
        <v>1653</v>
      </c>
      <c r="M1655" s="2">
        <f>COUNTIFS($D$2:D1654,$M$2)/L1655</f>
        <v>0.69026013309134904</v>
      </c>
      <c r="N1655" s="2">
        <f>COUNTIFS($D$2:D1654,$N$2)/L1655</f>
        <v>0.19177253478523895</v>
      </c>
      <c r="O1655" s="2">
        <f>COUNTIFS($D$2:D1654,$O$2)/L1655</f>
        <v>8.771929824561403E-2</v>
      </c>
      <c r="P1655" s="2">
        <f>COUNTIFS($D$2:D1654,$P$2)/L1655</f>
        <v>3.0248033877797943E-2</v>
      </c>
    </row>
    <row r="1656" spans="1:16" x14ac:dyDescent="0.35">
      <c r="A1656">
        <v>1655</v>
      </c>
      <c r="B1656" t="s">
        <v>3672</v>
      </c>
      <c r="C1656" t="s">
        <v>2104</v>
      </c>
      <c r="D1656" t="str">
        <f t="shared" si="28"/>
        <v>Latin</v>
      </c>
      <c r="L1656">
        <v>1654</v>
      </c>
      <c r="M1656" s="2">
        <f>COUNTIFS($D$2:D1655,$M$2)/L1656</f>
        <v>0.69044740024183793</v>
      </c>
      <c r="N1656" s="2">
        <f>COUNTIFS($D$2:D1655,$N$2)/L1656</f>
        <v>0.19165659008464328</v>
      </c>
      <c r="O1656" s="2">
        <f>COUNTIFS($D$2:D1655,$O$2)/L1656</f>
        <v>8.7666263603385738E-2</v>
      </c>
      <c r="P1656" s="2">
        <f>COUNTIFS($D$2:D1655,$P$2)/L1656</f>
        <v>3.0229746070133012E-2</v>
      </c>
    </row>
    <row r="1657" spans="1:16" x14ac:dyDescent="0.35">
      <c r="A1657">
        <v>1656</v>
      </c>
      <c r="B1657" t="s">
        <v>3673</v>
      </c>
      <c r="C1657" t="s">
        <v>2040</v>
      </c>
      <c r="D1657" t="str">
        <f t="shared" si="28"/>
        <v>French</v>
      </c>
      <c r="L1657">
        <v>1655</v>
      </c>
      <c r="M1657" s="2">
        <f>COUNTIFS($D$2:D1656,$M$2)/L1657</f>
        <v>0.69003021148036259</v>
      </c>
      <c r="N1657" s="2">
        <f>COUNTIFS($D$2:D1656,$N$2)/L1657</f>
        <v>0.19154078549848944</v>
      </c>
      <c r="O1657" s="2">
        <f>COUNTIFS($D$2:D1656,$O$2)/L1657</f>
        <v>8.821752265861027E-2</v>
      </c>
      <c r="P1657" s="2">
        <f>COUNTIFS($D$2:D1656,$P$2)/L1657</f>
        <v>3.0211480362537766E-2</v>
      </c>
    </row>
    <row r="1658" spans="1:16" x14ac:dyDescent="0.35">
      <c r="A1658">
        <v>1657</v>
      </c>
      <c r="B1658" t="s">
        <v>3674</v>
      </c>
      <c r="C1658" t="s">
        <v>2004</v>
      </c>
      <c r="D1658" t="str">
        <f t="shared" si="28"/>
        <v>Germanic</v>
      </c>
      <c r="L1658">
        <v>1656</v>
      </c>
      <c r="M1658" s="2">
        <f>COUNTIFS($D$2:D1657,$M$2)/L1658</f>
        <v>0.68961352657004826</v>
      </c>
      <c r="N1658" s="2">
        <f>COUNTIFS($D$2:D1657,$N$2)/L1658</f>
        <v>0.19202898550724637</v>
      </c>
      <c r="O1658" s="2">
        <f>COUNTIFS($D$2:D1657,$O$2)/L1658</f>
        <v>8.8164251207729472E-2</v>
      </c>
      <c r="P1658" s="2">
        <f>COUNTIFS($D$2:D1657,$P$2)/L1658</f>
        <v>3.0193236714975844E-2</v>
      </c>
    </row>
    <row r="1659" spans="1:16" x14ac:dyDescent="0.35">
      <c r="A1659">
        <v>1658</v>
      </c>
      <c r="B1659" t="s">
        <v>3675</v>
      </c>
      <c r="C1659" t="s">
        <v>2004</v>
      </c>
      <c r="D1659" t="str">
        <f t="shared" si="28"/>
        <v>Germanic</v>
      </c>
      <c r="L1659">
        <v>1657</v>
      </c>
      <c r="M1659" s="2">
        <f>COUNTIFS($D$2:D1658,$M$2)/L1659</f>
        <v>0.68980084490042248</v>
      </c>
      <c r="N1659" s="2">
        <f>COUNTIFS($D$2:D1658,$N$2)/L1659</f>
        <v>0.19191309595654799</v>
      </c>
      <c r="O1659" s="2">
        <f>COUNTIFS($D$2:D1658,$O$2)/L1659</f>
        <v>8.8111044055522031E-2</v>
      </c>
      <c r="P1659" s="2">
        <f>COUNTIFS($D$2:D1658,$P$2)/L1659</f>
        <v>3.0175015087507542E-2</v>
      </c>
    </row>
    <row r="1660" spans="1:16" x14ac:dyDescent="0.35">
      <c r="A1660">
        <v>1659</v>
      </c>
      <c r="B1660" t="s">
        <v>3676</v>
      </c>
      <c r="C1660" t="s">
        <v>2104</v>
      </c>
      <c r="D1660" t="str">
        <f t="shared" si="28"/>
        <v>Latin</v>
      </c>
      <c r="L1660">
        <v>1658</v>
      </c>
      <c r="M1660" s="2">
        <f>COUNTIFS($D$2:D1659,$M$2)/L1660</f>
        <v>0.6899879372738239</v>
      </c>
      <c r="N1660" s="2">
        <f>COUNTIFS($D$2:D1659,$N$2)/L1660</f>
        <v>0.19179734620024125</v>
      </c>
      <c r="O1660" s="2">
        <f>COUNTIFS($D$2:D1659,$O$2)/L1660</f>
        <v>8.805790108564536E-2</v>
      </c>
      <c r="P1660" s="2">
        <f>COUNTIFS($D$2:D1659,$P$2)/L1660</f>
        <v>3.0156815440289506E-2</v>
      </c>
    </row>
    <row r="1661" spans="1:16" x14ac:dyDescent="0.35">
      <c r="A1661">
        <v>1660</v>
      </c>
      <c r="B1661" t="s">
        <v>3677</v>
      </c>
      <c r="C1661" t="s">
        <v>2040</v>
      </c>
      <c r="D1661" t="str">
        <f t="shared" si="28"/>
        <v>French</v>
      </c>
      <c r="L1661">
        <v>1659</v>
      </c>
      <c r="M1661" s="2">
        <f>COUNTIFS($D$2:D1660,$M$2)/L1661</f>
        <v>0.68957203134418321</v>
      </c>
      <c r="N1661" s="2">
        <f>COUNTIFS($D$2:D1660,$N$2)/L1661</f>
        <v>0.19168173598553345</v>
      </c>
      <c r="O1661" s="2">
        <f>COUNTIFS($D$2:D1660,$O$2)/L1661</f>
        <v>8.8607594936708861E-2</v>
      </c>
      <c r="P1661" s="2">
        <f>COUNTIFS($D$2:D1660,$P$2)/L1661</f>
        <v>3.0138637733574444E-2</v>
      </c>
    </row>
    <row r="1662" spans="1:16" x14ac:dyDescent="0.35">
      <c r="A1662">
        <v>1661</v>
      </c>
      <c r="B1662" t="s">
        <v>3678</v>
      </c>
      <c r="C1662" t="s">
        <v>2004</v>
      </c>
      <c r="D1662" t="str">
        <f t="shared" si="28"/>
        <v>Germanic</v>
      </c>
      <c r="L1662">
        <v>1660</v>
      </c>
      <c r="M1662" s="2">
        <f>COUNTIFS($D$2:D1661,$M$2)/L1662</f>
        <v>0.68915662650602405</v>
      </c>
      <c r="N1662" s="2">
        <f>COUNTIFS($D$2:D1661,$N$2)/L1662</f>
        <v>0.19216867469879517</v>
      </c>
      <c r="O1662" s="2">
        <f>COUNTIFS($D$2:D1661,$O$2)/L1662</f>
        <v>8.8554216867469879E-2</v>
      </c>
      <c r="P1662" s="2">
        <f>COUNTIFS($D$2:D1661,$P$2)/L1662</f>
        <v>3.0120481927710843E-2</v>
      </c>
    </row>
    <row r="1663" spans="1:16" x14ac:dyDescent="0.35">
      <c r="A1663">
        <v>1662</v>
      </c>
      <c r="B1663" t="s">
        <v>3679</v>
      </c>
      <c r="C1663" t="s">
        <v>2004</v>
      </c>
      <c r="D1663" t="str">
        <f t="shared" si="28"/>
        <v>Germanic</v>
      </c>
      <c r="L1663">
        <v>1661</v>
      </c>
      <c r="M1663" s="2">
        <f>COUNTIFS($D$2:D1662,$M$2)/L1663</f>
        <v>0.68934376881396753</v>
      </c>
      <c r="N1663" s="2">
        <f>COUNTIFS($D$2:D1662,$N$2)/L1663</f>
        <v>0.19205298013245034</v>
      </c>
      <c r="O1663" s="2">
        <f>COUNTIFS($D$2:D1662,$O$2)/L1663</f>
        <v>8.8500903070439493E-2</v>
      </c>
      <c r="P1663" s="2">
        <f>COUNTIFS($D$2:D1662,$P$2)/L1663</f>
        <v>3.0102347983142687E-2</v>
      </c>
    </row>
    <row r="1664" spans="1:16" x14ac:dyDescent="0.35">
      <c r="A1664">
        <v>1663</v>
      </c>
      <c r="B1664" t="s">
        <v>3680</v>
      </c>
      <c r="C1664" t="s">
        <v>2040</v>
      </c>
      <c r="D1664" t="str">
        <f t="shared" si="28"/>
        <v>French</v>
      </c>
      <c r="L1664">
        <v>1662</v>
      </c>
      <c r="M1664" s="2">
        <f>COUNTIFS($D$2:D1663,$M$2)/L1664</f>
        <v>0.68953068592057765</v>
      </c>
      <c r="N1664" s="2">
        <f>COUNTIFS($D$2:D1663,$N$2)/L1664</f>
        <v>0.19193742478941034</v>
      </c>
      <c r="O1664" s="2">
        <f>COUNTIFS($D$2:D1663,$O$2)/L1664</f>
        <v>8.8447653429602882E-2</v>
      </c>
      <c r="P1664" s="2">
        <f>COUNTIFS($D$2:D1663,$P$2)/L1664</f>
        <v>3.0084235860409144E-2</v>
      </c>
    </row>
    <row r="1665" spans="1:16" x14ac:dyDescent="0.35">
      <c r="A1665">
        <v>1664</v>
      </c>
      <c r="B1665" t="s">
        <v>3681</v>
      </c>
      <c r="C1665" t="s">
        <v>2004</v>
      </c>
      <c r="D1665" t="str">
        <f t="shared" si="28"/>
        <v>Germanic</v>
      </c>
      <c r="L1665">
        <v>1663</v>
      </c>
      <c r="M1665" s="2">
        <f>COUNTIFS($D$2:D1664,$M$2)/L1665</f>
        <v>0.68911605532170772</v>
      </c>
      <c r="N1665" s="2">
        <f>COUNTIFS($D$2:D1664,$N$2)/L1665</f>
        <v>0.19242333132892364</v>
      </c>
      <c r="O1665" s="2">
        <f>COUNTIFS($D$2:D1664,$O$2)/L1665</f>
        <v>8.8394467829224291E-2</v>
      </c>
      <c r="P1665" s="2">
        <f>COUNTIFS($D$2:D1664,$P$2)/L1665</f>
        <v>3.0066145520144319E-2</v>
      </c>
    </row>
    <row r="1666" spans="1:16" x14ac:dyDescent="0.35">
      <c r="A1666">
        <v>1665</v>
      </c>
      <c r="B1666" t="s">
        <v>3682</v>
      </c>
      <c r="C1666" t="s">
        <v>2040</v>
      </c>
      <c r="D1666" t="str">
        <f t="shared" si="28"/>
        <v>French</v>
      </c>
      <c r="L1666">
        <v>1664</v>
      </c>
      <c r="M1666" s="2">
        <f>COUNTIFS($D$2:D1665,$M$2)/L1666</f>
        <v>0.68930288461538458</v>
      </c>
      <c r="N1666" s="2">
        <f>COUNTIFS($D$2:D1665,$N$2)/L1666</f>
        <v>0.19230769230769232</v>
      </c>
      <c r="O1666" s="2">
        <f>COUNTIFS($D$2:D1665,$O$2)/L1666</f>
        <v>8.8341346153846159E-2</v>
      </c>
      <c r="P1666" s="2">
        <f>COUNTIFS($D$2:D1665,$P$2)/L1666</f>
        <v>3.0048076923076924E-2</v>
      </c>
    </row>
    <row r="1667" spans="1:16" x14ac:dyDescent="0.35">
      <c r="A1667">
        <v>1666</v>
      </c>
      <c r="B1667" t="s">
        <v>3683</v>
      </c>
      <c r="C1667" t="s">
        <v>2004</v>
      </c>
      <c r="D1667" t="str">
        <f t="shared" si="28"/>
        <v>Germanic</v>
      </c>
      <c r="L1667">
        <v>1665</v>
      </c>
      <c r="M1667" s="2">
        <f>COUNTIFS($D$2:D1666,$M$2)/L1667</f>
        <v>0.68888888888888888</v>
      </c>
      <c r="N1667" s="2">
        <f>COUNTIFS($D$2:D1666,$N$2)/L1667</f>
        <v>0.19279279279279279</v>
      </c>
      <c r="O1667" s="2">
        <f>COUNTIFS($D$2:D1666,$O$2)/L1667</f>
        <v>8.8288288288288289E-2</v>
      </c>
      <c r="P1667" s="2">
        <f>COUNTIFS($D$2:D1666,$P$2)/L1667</f>
        <v>3.003003003003003E-2</v>
      </c>
    </row>
    <row r="1668" spans="1:16" x14ac:dyDescent="0.35">
      <c r="A1668">
        <v>1667</v>
      </c>
      <c r="B1668" t="s">
        <v>3684</v>
      </c>
      <c r="C1668" t="s">
        <v>2104</v>
      </c>
      <c r="D1668" t="str">
        <f t="shared" si="28"/>
        <v>Latin</v>
      </c>
      <c r="L1668">
        <v>1666</v>
      </c>
      <c r="M1668" s="2">
        <f>COUNTIFS($D$2:D1667,$M$2)/L1668</f>
        <v>0.68907563025210083</v>
      </c>
      <c r="N1668" s="2">
        <f>COUNTIFS($D$2:D1667,$N$2)/L1668</f>
        <v>0.19267707082833133</v>
      </c>
      <c r="O1668" s="2">
        <f>COUNTIFS($D$2:D1667,$O$2)/L1668</f>
        <v>8.8235294117647065E-2</v>
      </c>
      <c r="P1668" s="2">
        <f>COUNTIFS($D$2:D1667,$P$2)/L1668</f>
        <v>3.0012004801920768E-2</v>
      </c>
    </row>
    <row r="1669" spans="1:16" x14ac:dyDescent="0.35">
      <c r="A1669">
        <v>1668</v>
      </c>
      <c r="B1669" t="s">
        <v>3685</v>
      </c>
      <c r="C1669" t="s">
        <v>2040</v>
      </c>
      <c r="D1669" t="str">
        <f t="shared" si="28"/>
        <v>French</v>
      </c>
      <c r="L1669">
        <v>1667</v>
      </c>
      <c r="M1669" s="2">
        <f>COUNTIFS($D$2:D1668,$M$2)/L1669</f>
        <v>0.68866226754649074</v>
      </c>
      <c r="N1669" s="2">
        <f>COUNTIFS($D$2:D1668,$N$2)/L1669</f>
        <v>0.19256148770245951</v>
      </c>
      <c r="O1669" s="2">
        <f>COUNTIFS($D$2:D1668,$O$2)/L1669</f>
        <v>8.8782243551289747E-2</v>
      </c>
      <c r="P1669" s="2">
        <f>COUNTIFS($D$2:D1668,$P$2)/L1669</f>
        <v>2.9994001199760048E-2</v>
      </c>
    </row>
    <row r="1670" spans="1:16" x14ac:dyDescent="0.35">
      <c r="A1670">
        <v>1669</v>
      </c>
      <c r="B1670" t="s">
        <v>3686</v>
      </c>
      <c r="C1670" t="s">
        <v>2040</v>
      </c>
      <c r="D1670" t="str">
        <f t="shared" si="28"/>
        <v>French</v>
      </c>
      <c r="L1670">
        <v>1668</v>
      </c>
      <c r="M1670" s="2">
        <f>COUNTIFS($D$2:D1669,$M$2)/L1670</f>
        <v>0.68824940047961636</v>
      </c>
      <c r="N1670" s="2">
        <f>COUNTIFS($D$2:D1669,$N$2)/L1670</f>
        <v>0.19304556354916066</v>
      </c>
      <c r="O1670" s="2">
        <f>COUNTIFS($D$2:D1669,$O$2)/L1670</f>
        <v>8.8729016786570747E-2</v>
      </c>
      <c r="P1670" s="2">
        <f>COUNTIFS($D$2:D1669,$P$2)/L1670</f>
        <v>2.9976019184652279E-2</v>
      </c>
    </row>
    <row r="1671" spans="1:16" x14ac:dyDescent="0.35">
      <c r="A1671">
        <v>1670</v>
      </c>
      <c r="B1671" t="s">
        <v>3687</v>
      </c>
      <c r="C1671" t="s">
        <v>2004</v>
      </c>
      <c r="D1671" t="str">
        <f t="shared" ref="D1671:D1734" si="29">INDEX(H:H,MATCH(C1671,G:G,0))</f>
        <v>Germanic</v>
      </c>
      <c r="L1671">
        <v>1669</v>
      </c>
      <c r="M1671" s="2">
        <f>COUNTIFS($D$2:D1670,$M$2)/L1671</f>
        <v>0.68783702816057524</v>
      </c>
      <c r="N1671" s="2">
        <f>COUNTIFS($D$2:D1670,$N$2)/L1671</f>
        <v>0.19352905931695627</v>
      </c>
      <c r="O1671" s="2">
        <f>COUNTIFS($D$2:D1670,$O$2)/L1671</f>
        <v>8.8675853804673452E-2</v>
      </c>
      <c r="P1671" s="2">
        <f>COUNTIFS($D$2:D1670,$P$2)/L1671</f>
        <v>2.9958058717795086E-2</v>
      </c>
    </row>
    <row r="1672" spans="1:16" x14ac:dyDescent="0.35">
      <c r="A1672">
        <v>1671</v>
      </c>
      <c r="B1672" t="s">
        <v>3688</v>
      </c>
      <c r="C1672" t="s">
        <v>2004</v>
      </c>
      <c r="D1672" t="str">
        <f t="shared" si="29"/>
        <v>Germanic</v>
      </c>
      <c r="L1672">
        <v>1670</v>
      </c>
      <c r="M1672" s="2">
        <f>COUNTIFS($D$2:D1671,$M$2)/L1672</f>
        <v>0.68802395209580836</v>
      </c>
      <c r="N1672" s="2">
        <f>COUNTIFS($D$2:D1671,$N$2)/L1672</f>
        <v>0.19341317365269461</v>
      </c>
      <c r="O1672" s="2">
        <f>COUNTIFS($D$2:D1671,$O$2)/L1672</f>
        <v>8.862275449101796E-2</v>
      </c>
      <c r="P1672" s="2">
        <f>COUNTIFS($D$2:D1671,$P$2)/L1672</f>
        <v>2.9940119760479042E-2</v>
      </c>
    </row>
    <row r="1673" spans="1:16" x14ac:dyDescent="0.35">
      <c r="A1673">
        <v>1672</v>
      </c>
      <c r="B1673" t="s">
        <v>3689</v>
      </c>
      <c r="C1673" t="s">
        <v>2004</v>
      </c>
      <c r="D1673" t="str">
        <f t="shared" si="29"/>
        <v>Germanic</v>
      </c>
      <c r="L1673">
        <v>1671</v>
      </c>
      <c r="M1673" s="2">
        <f>COUNTIFS($D$2:D1672,$M$2)/L1673</f>
        <v>0.68821065230400957</v>
      </c>
      <c r="N1673" s="2">
        <f>COUNTIFS($D$2:D1672,$N$2)/L1673</f>
        <v>0.19329742669060443</v>
      </c>
      <c r="O1673" s="2">
        <f>COUNTIFS($D$2:D1672,$O$2)/L1673</f>
        <v>8.8569718731298624E-2</v>
      </c>
      <c r="P1673" s="2">
        <f>COUNTIFS($D$2:D1672,$P$2)/L1673</f>
        <v>2.9922202274087373E-2</v>
      </c>
    </row>
    <row r="1674" spans="1:16" x14ac:dyDescent="0.35">
      <c r="A1674">
        <v>1673</v>
      </c>
      <c r="B1674" t="s">
        <v>3690</v>
      </c>
      <c r="C1674" t="s">
        <v>2004</v>
      </c>
      <c r="D1674" t="str">
        <f t="shared" si="29"/>
        <v>Germanic</v>
      </c>
      <c r="L1674">
        <v>1672</v>
      </c>
      <c r="M1674" s="2">
        <f>COUNTIFS($D$2:D1673,$M$2)/L1674</f>
        <v>0.6883971291866029</v>
      </c>
      <c r="N1674" s="2">
        <f>COUNTIFS($D$2:D1673,$N$2)/L1674</f>
        <v>0.19318181818181818</v>
      </c>
      <c r="O1674" s="2">
        <f>COUNTIFS($D$2:D1673,$O$2)/L1674</f>
        <v>8.8516746411483258E-2</v>
      </c>
      <c r="P1674" s="2">
        <f>COUNTIFS($D$2:D1673,$P$2)/L1674</f>
        <v>2.9904306220095694E-2</v>
      </c>
    </row>
    <row r="1675" spans="1:16" x14ac:dyDescent="0.35">
      <c r="A1675">
        <v>1674</v>
      </c>
      <c r="B1675" t="s">
        <v>3691</v>
      </c>
      <c r="C1675" t="s">
        <v>2004</v>
      </c>
      <c r="D1675" t="str">
        <f t="shared" si="29"/>
        <v>Germanic</v>
      </c>
      <c r="L1675">
        <v>1673</v>
      </c>
      <c r="M1675" s="2">
        <f>COUNTIFS($D$2:D1674,$M$2)/L1675</f>
        <v>0.68858338314405265</v>
      </c>
      <c r="N1675" s="2">
        <f>COUNTIFS($D$2:D1674,$N$2)/L1675</f>
        <v>0.19306634787806337</v>
      </c>
      <c r="O1675" s="2">
        <f>COUNTIFS($D$2:D1674,$O$2)/L1675</f>
        <v>8.8463837417812316E-2</v>
      </c>
      <c r="P1675" s="2">
        <f>COUNTIFS($D$2:D1674,$P$2)/L1675</f>
        <v>2.9886431560071727E-2</v>
      </c>
    </row>
    <row r="1676" spans="1:16" x14ac:dyDescent="0.35">
      <c r="A1676">
        <v>1675</v>
      </c>
      <c r="B1676" t="s">
        <v>3692</v>
      </c>
      <c r="C1676" t="s">
        <v>2040</v>
      </c>
      <c r="D1676" t="str">
        <f t="shared" si="29"/>
        <v>French</v>
      </c>
      <c r="L1676">
        <v>1674</v>
      </c>
      <c r="M1676" s="2">
        <f>COUNTIFS($D$2:D1675,$M$2)/L1676</f>
        <v>0.68876941457586616</v>
      </c>
      <c r="N1676" s="2">
        <f>COUNTIFS($D$2:D1675,$N$2)/L1676</f>
        <v>0.19295101553166069</v>
      </c>
      <c r="O1676" s="2">
        <f>COUNTIFS($D$2:D1675,$O$2)/L1676</f>
        <v>8.8410991636798095E-2</v>
      </c>
      <c r="P1676" s="2">
        <f>COUNTIFS($D$2:D1675,$P$2)/L1676</f>
        <v>2.986857825567503E-2</v>
      </c>
    </row>
    <row r="1677" spans="1:16" x14ac:dyDescent="0.35">
      <c r="A1677">
        <v>1676</v>
      </c>
      <c r="B1677" t="s">
        <v>3693</v>
      </c>
      <c r="C1677" t="s">
        <v>2040</v>
      </c>
      <c r="D1677" t="str">
        <f t="shared" si="29"/>
        <v>French</v>
      </c>
      <c r="L1677">
        <v>1675</v>
      </c>
      <c r="M1677" s="2">
        <f>COUNTIFS($D$2:D1676,$M$2)/L1677</f>
        <v>0.68835820895522393</v>
      </c>
      <c r="N1677" s="2">
        <f>COUNTIFS($D$2:D1676,$N$2)/L1677</f>
        <v>0.19343283582089552</v>
      </c>
      <c r="O1677" s="2">
        <f>COUNTIFS($D$2:D1676,$O$2)/L1677</f>
        <v>8.835820895522388E-2</v>
      </c>
      <c r="P1677" s="2">
        <f>COUNTIFS($D$2:D1676,$P$2)/L1677</f>
        <v>2.9850746268656716E-2</v>
      </c>
    </row>
    <row r="1678" spans="1:16" x14ac:dyDescent="0.35">
      <c r="A1678">
        <v>1677</v>
      </c>
      <c r="B1678" t="s">
        <v>3694</v>
      </c>
      <c r="C1678" t="s">
        <v>2004</v>
      </c>
      <c r="D1678" t="str">
        <f t="shared" si="29"/>
        <v>Germanic</v>
      </c>
      <c r="L1678">
        <v>1676</v>
      </c>
      <c r="M1678" s="2">
        <f>COUNTIFS($D$2:D1677,$M$2)/L1678</f>
        <v>0.68794749403341293</v>
      </c>
      <c r="N1678" s="2">
        <f>COUNTIFS($D$2:D1677,$N$2)/L1678</f>
        <v>0.19391408114558473</v>
      </c>
      <c r="O1678" s="2">
        <f>COUNTIFS($D$2:D1677,$O$2)/L1678</f>
        <v>8.83054892601432E-2</v>
      </c>
      <c r="P1678" s="2">
        <f>COUNTIFS($D$2:D1677,$P$2)/L1678</f>
        <v>2.9832935560859187E-2</v>
      </c>
    </row>
    <row r="1679" spans="1:16" x14ac:dyDescent="0.35">
      <c r="A1679">
        <v>1678</v>
      </c>
      <c r="B1679" t="s">
        <v>3695</v>
      </c>
      <c r="C1679" t="s">
        <v>2004</v>
      </c>
      <c r="D1679" t="str">
        <f t="shared" si="29"/>
        <v>Germanic</v>
      </c>
      <c r="L1679">
        <v>1677</v>
      </c>
      <c r="M1679" s="2">
        <f>COUNTIFS($D$2:D1678,$M$2)/L1679</f>
        <v>0.68813357185450208</v>
      </c>
      <c r="N1679" s="2">
        <f>COUNTIFS($D$2:D1678,$N$2)/L1679</f>
        <v>0.19379844961240311</v>
      </c>
      <c r="O1679" s="2">
        <f>COUNTIFS($D$2:D1678,$O$2)/L1679</f>
        <v>8.825283243887895E-2</v>
      </c>
      <c r="P1679" s="2">
        <f>COUNTIFS($D$2:D1678,$P$2)/L1679</f>
        <v>2.9815146094215862E-2</v>
      </c>
    </row>
    <row r="1680" spans="1:16" x14ac:dyDescent="0.35">
      <c r="A1680">
        <v>1679</v>
      </c>
      <c r="B1680" t="s">
        <v>3696</v>
      </c>
      <c r="C1680" t="s">
        <v>2040</v>
      </c>
      <c r="D1680" t="str">
        <f t="shared" si="29"/>
        <v>French</v>
      </c>
      <c r="L1680">
        <v>1678</v>
      </c>
      <c r="M1680" s="2">
        <f>COUNTIFS($D$2:D1679,$M$2)/L1680</f>
        <v>0.68831942789034561</v>
      </c>
      <c r="N1680" s="2">
        <f>COUNTIFS($D$2:D1679,$N$2)/L1680</f>
        <v>0.1936829558998808</v>
      </c>
      <c r="O1680" s="2">
        <f>COUNTIFS($D$2:D1679,$O$2)/L1680</f>
        <v>8.8200238379022647E-2</v>
      </c>
      <c r="P1680" s="2">
        <f>COUNTIFS($D$2:D1679,$P$2)/L1680</f>
        <v>2.9797377830750895E-2</v>
      </c>
    </row>
    <row r="1681" spans="1:16" x14ac:dyDescent="0.35">
      <c r="A1681">
        <v>1680</v>
      </c>
      <c r="B1681" t="s">
        <v>3697</v>
      </c>
      <c r="C1681" t="s">
        <v>2004</v>
      </c>
      <c r="D1681" t="str">
        <f t="shared" si="29"/>
        <v>Germanic</v>
      </c>
      <c r="L1681">
        <v>1679</v>
      </c>
      <c r="M1681" s="2">
        <f>COUNTIFS($D$2:D1680,$M$2)/L1681</f>
        <v>0.68790946992257296</v>
      </c>
      <c r="N1681" s="2">
        <f>COUNTIFS($D$2:D1680,$N$2)/L1681</f>
        <v>0.19416319237641452</v>
      </c>
      <c r="O1681" s="2">
        <f>COUNTIFS($D$2:D1680,$O$2)/L1681</f>
        <v>8.814770696843359E-2</v>
      </c>
      <c r="P1681" s="2">
        <f>COUNTIFS($D$2:D1680,$P$2)/L1681</f>
        <v>2.9779630732578916E-2</v>
      </c>
    </row>
    <row r="1682" spans="1:16" x14ac:dyDescent="0.35">
      <c r="A1682">
        <v>1681</v>
      </c>
      <c r="B1682" t="s">
        <v>3698</v>
      </c>
      <c r="C1682" t="s">
        <v>2004</v>
      </c>
      <c r="D1682" t="str">
        <f t="shared" si="29"/>
        <v>Germanic</v>
      </c>
      <c r="L1682">
        <v>1680</v>
      </c>
      <c r="M1682" s="2">
        <f>COUNTIFS($D$2:D1681,$M$2)/L1682</f>
        <v>0.68809523809523809</v>
      </c>
      <c r="N1682" s="2">
        <f>COUNTIFS($D$2:D1681,$N$2)/L1682</f>
        <v>0.19404761904761905</v>
      </c>
      <c r="O1682" s="2">
        <f>COUNTIFS($D$2:D1681,$O$2)/L1682</f>
        <v>8.8095238095238101E-2</v>
      </c>
      <c r="P1682" s="2">
        <f>COUNTIFS($D$2:D1681,$P$2)/L1682</f>
        <v>2.976190476190476E-2</v>
      </c>
    </row>
    <row r="1683" spans="1:16" x14ac:dyDescent="0.35">
      <c r="A1683">
        <v>1682</v>
      </c>
      <c r="B1683" t="s">
        <v>3699</v>
      </c>
      <c r="C1683" t="s">
        <v>2040</v>
      </c>
      <c r="D1683" t="str">
        <f t="shared" si="29"/>
        <v>French</v>
      </c>
      <c r="L1683">
        <v>1681</v>
      </c>
      <c r="M1683" s="2">
        <f>COUNTIFS($D$2:D1682,$M$2)/L1683</f>
        <v>0.68828078524687686</v>
      </c>
      <c r="N1683" s="2">
        <f>COUNTIFS($D$2:D1682,$N$2)/L1683</f>
        <v>0.19393218322427128</v>
      </c>
      <c r="O1683" s="2">
        <f>COUNTIFS($D$2:D1682,$O$2)/L1683</f>
        <v>8.8042831647828668E-2</v>
      </c>
      <c r="P1683" s="2">
        <f>COUNTIFS($D$2:D1682,$P$2)/L1683</f>
        <v>2.9744199881023201E-2</v>
      </c>
    </row>
    <row r="1684" spans="1:16" x14ac:dyDescent="0.35">
      <c r="A1684">
        <v>1683</v>
      </c>
      <c r="B1684" t="s">
        <v>3700</v>
      </c>
      <c r="C1684" t="s">
        <v>2004</v>
      </c>
      <c r="D1684" t="str">
        <f t="shared" si="29"/>
        <v>Germanic</v>
      </c>
      <c r="L1684">
        <v>1682</v>
      </c>
      <c r="M1684" s="2">
        <f>COUNTIFS($D$2:D1683,$M$2)/L1684</f>
        <v>0.68787158145065397</v>
      </c>
      <c r="N1684" s="2">
        <f>COUNTIFS($D$2:D1683,$N$2)/L1684</f>
        <v>0.19441141498216408</v>
      </c>
      <c r="O1684" s="2">
        <f>COUNTIFS($D$2:D1683,$O$2)/L1684</f>
        <v>8.7990487514863255E-2</v>
      </c>
      <c r="P1684" s="2">
        <f>COUNTIFS($D$2:D1683,$P$2)/L1684</f>
        <v>2.9726516052318668E-2</v>
      </c>
    </row>
    <row r="1685" spans="1:16" x14ac:dyDescent="0.35">
      <c r="A1685">
        <v>1684</v>
      </c>
      <c r="B1685" t="s">
        <v>3701</v>
      </c>
      <c r="C1685" t="s">
        <v>2004</v>
      </c>
      <c r="D1685" t="str">
        <f t="shared" si="29"/>
        <v>Germanic</v>
      </c>
      <c r="L1685">
        <v>1683</v>
      </c>
      <c r="M1685" s="2">
        <f>COUNTIFS($D$2:D1684,$M$2)/L1685</f>
        <v>0.68805704099821752</v>
      </c>
      <c r="N1685" s="2">
        <f>COUNTIFS($D$2:D1684,$N$2)/L1685</f>
        <v>0.19429590017825313</v>
      </c>
      <c r="O1685" s="2">
        <f>COUNTIFS($D$2:D1684,$O$2)/L1685</f>
        <v>8.7938205585264412E-2</v>
      </c>
      <c r="P1685" s="2">
        <f>COUNTIFS($D$2:D1684,$P$2)/L1685</f>
        <v>2.9708853238265002E-2</v>
      </c>
    </row>
    <row r="1686" spans="1:16" x14ac:dyDescent="0.35">
      <c r="A1686">
        <v>1685</v>
      </c>
      <c r="B1686" t="s">
        <v>3702</v>
      </c>
      <c r="C1686" t="s">
        <v>2104</v>
      </c>
      <c r="D1686" t="str">
        <f t="shared" si="29"/>
        <v>Latin</v>
      </c>
      <c r="L1686">
        <v>1684</v>
      </c>
      <c r="M1686" s="2">
        <f>COUNTIFS($D$2:D1685,$M$2)/L1686</f>
        <v>0.68824228028503565</v>
      </c>
      <c r="N1686" s="2">
        <f>COUNTIFS($D$2:D1685,$N$2)/L1686</f>
        <v>0.19418052256532067</v>
      </c>
      <c r="O1686" s="2">
        <f>COUNTIFS($D$2:D1685,$O$2)/L1686</f>
        <v>8.7885985748218529E-2</v>
      </c>
      <c r="P1686" s="2">
        <f>COUNTIFS($D$2:D1685,$P$2)/L1686</f>
        <v>2.9691211401425176E-2</v>
      </c>
    </row>
    <row r="1687" spans="1:16" x14ac:dyDescent="0.35">
      <c r="A1687">
        <v>1686</v>
      </c>
      <c r="B1687" t="s">
        <v>3703</v>
      </c>
      <c r="C1687" t="s">
        <v>2004</v>
      </c>
      <c r="D1687" t="str">
        <f t="shared" si="29"/>
        <v>Germanic</v>
      </c>
      <c r="L1687">
        <v>1685</v>
      </c>
      <c r="M1687" s="2">
        <f>COUNTIFS($D$2:D1686,$M$2)/L1687</f>
        <v>0.68783382789317504</v>
      </c>
      <c r="N1687" s="2">
        <f>COUNTIFS($D$2:D1686,$N$2)/L1687</f>
        <v>0.19406528189910979</v>
      </c>
      <c r="O1687" s="2">
        <f>COUNTIFS($D$2:D1686,$O$2)/L1687</f>
        <v>8.8427299703264101E-2</v>
      </c>
      <c r="P1687" s="2">
        <f>COUNTIFS($D$2:D1686,$P$2)/L1687</f>
        <v>2.967359050445104E-2</v>
      </c>
    </row>
    <row r="1688" spans="1:16" x14ac:dyDescent="0.35">
      <c r="A1688">
        <v>1687</v>
      </c>
      <c r="B1688" t="s">
        <v>3704</v>
      </c>
      <c r="C1688" t="s">
        <v>2104</v>
      </c>
      <c r="D1688" t="str">
        <f t="shared" si="29"/>
        <v>Latin</v>
      </c>
      <c r="L1688">
        <v>1686</v>
      </c>
      <c r="M1688" s="2">
        <f>COUNTIFS($D$2:D1687,$M$2)/L1688</f>
        <v>0.68801897983392646</v>
      </c>
      <c r="N1688" s="2">
        <f>COUNTIFS($D$2:D1687,$N$2)/L1688</f>
        <v>0.19395017793594305</v>
      </c>
      <c r="O1688" s="2">
        <f>COUNTIFS($D$2:D1687,$O$2)/L1688</f>
        <v>8.8374851720047456E-2</v>
      </c>
      <c r="P1688" s="2">
        <f>COUNTIFS($D$2:D1687,$P$2)/L1688</f>
        <v>2.9655990510083038E-2</v>
      </c>
    </row>
    <row r="1689" spans="1:16" x14ac:dyDescent="0.35">
      <c r="A1689">
        <v>1688</v>
      </c>
      <c r="B1689" t="s">
        <v>3705</v>
      </c>
      <c r="C1689" t="s">
        <v>2040</v>
      </c>
      <c r="D1689" t="str">
        <f t="shared" si="29"/>
        <v>French</v>
      </c>
      <c r="L1689">
        <v>1687</v>
      </c>
      <c r="M1689" s="2">
        <f>COUNTIFS($D$2:D1688,$M$2)/L1689</f>
        <v>0.68761114404267931</v>
      </c>
      <c r="N1689" s="2">
        <f>COUNTIFS($D$2:D1688,$N$2)/L1689</f>
        <v>0.19383521043272081</v>
      </c>
      <c r="O1689" s="2">
        <f>COUNTIFS($D$2:D1688,$O$2)/L1689</f>
        <v>8.8915234143449914E-2</v>
      </c>
      <c r="P1689" s="2">
        <f>COUNTIFS($D$2:D1688,$P$2)/L1689</f>
        <v>2.9638411381149969E-2</v>
      </c>
    </row>
    <row r="1690" spans="1:16" x14ac:dyDescent="0.35">
      <c r="A1690">
        <v>1689</v>
      </c>
      <c r="B1690" t="s">
        <v>3706</v>
      </c>
      <c r="C1690" t="s">
        <v>2004</v>
      </c>
      <c r="D1690" t="str">
        <f t="shared" si="29"/>
        <v>Germanic</v>
      </c>
      <c r="L1690">
        <v>1688</v>
      </c>
      <c r="M1690" s="2">
        <f>COUNTIFS($D$2:D1689,$M$2)/L1690</f>
        <v>0.6872037914691943</v>
      </c>
      <c r="N1690" s="2">
        <f>COUNTIFS($D$2:D1689,$N$2)/L1690</f>
        <v>0.19431279620853081</v>
      </c>
      <c r="O1690" s="2">
        <f>COUNTIFS($D$2:D1689,$O$2)/L1690</f>
        <v>8.8862559241706163E-2</v>
      </c>
      <c r="P1690" s="2">
        <f>COUNTIFS($D$2:D1689,$P$2)/L1690</f>
        <v>2.9620853080568721E-2</v>
      </c>
    </row>
    <row r="1691" spans="1:16" x14ac:dyDescent="0.35">
      <c r="A1691">
        <v>1690</v>
      </c>
      <c r="B1691" t="s">
        <v>3707</v>
      </c>
      <c r="C1691" t="s">
        <v>2004</v>
      </c>
      <c r="D1691" t="str">
        <f t="shared" si="29"/>
        <v>Germanic</v>
      </c>
      <c r="L1691">
        <v>1689</v>
      </c>
      <c r="M1691" s="2">
        <f>COUNTIFS($D$2:D1690,$M$2)/L1691</f>
        <v>0.68738898756660749</v>
      </c>
      <c r="N1691" s="2">
        <f>COUNTIFS($D$2:D1690,$N$2)/L1691</f>
        <v>0.19419775014801657</v>
      </c>
      <c r="O1691" s="2">
        <f>COUNTIFS($D$2:D1690,$O$2)/L1691</f>
        <v>8.8809946714031973E-2</v>
      </c>
      <c r="P1691" s="2">
        <f>COUNTIFS($D$2:D1690,$P$2)/L1691</f>
        <v>2.9603315571343991E-2</v>
      </c>
    </row>
    <row r="1692" spans="1:16" x14ac:dyDescent="0.35">
      <c r="A1692">
        <v>1691</v>
      </c>
      <c r="B1692" t="s">
        <v>3708</v>
      </c>
      <c r="C1692" t="s">
        <v>2004</v>
      </c>
      <c r="D1692" t="str">
        <f t="shared" si="29"/>
        <v>Germanic</v>
      </c>
      <c r="L1692">
        <v>1690</v>
      </c>
      <c r="M1692" s="2">
        <f>COUNTIFS($D$2:D1691,$M$2)/L1692</f>
        <v>0.68757396449704145</v>
      </c>
      <c r="N1692" s="2">
        <f>COUNTIFS($D$2:D1691,$N$2)/L1692</f>
        <v>0.1940828402366864</v>
      </c>
      <c r="O1692" s="2">
        <f>COUNTIFS($D$2:D1691,$O$2)/L1692</f>
        <v>8.8757396449704137E-2</v>
      </c>
      <c r="P1692" s="2">
        <f>COUNTIFS($D$2:D1691,$P$2)/L1692</f>
        <v>2.9585798816568046E-2</v>
      </c>
    </row>
    <row r="1693" spans="1:16" x14ac:dyDescent="0.35">
      <c r="A1693">
        <v>1692</v>
      </c>
      <c r="B1693" t="s">
        <v>3709</v>
      </c>
      <c r="C1693" t="s">
        <v>2004</v>
      </c>
      <c r="D1693" t="str">
        <f t="shared" si="29"/>
        <v>Germanic</v>
      </c>
      <c r="L1693">
        <v>1691</v>
      </c>
      <c r="M1693" s="2">
        <f>COUNTIFS($D$2:D1692,$M$2)/L1693</f>
        <v>0.68775872264931992</v>
      </c>
      <c r="N1693" s="2">
        <f>COUNTIFS($D$2:D1692,$N$2)/L1693</f>
        <v>0.19396806623299823</v>
      </c>
      <c r="O1693" s="2">
        <f>COUNTIFS($D$2:D1692,$O$2)/L1693</f>
        <v>8.870490833826139E-2</v>
      </c>
      <c r="P1693" s="2">
        <f>COUNTIFS($D$2:D1692,$P$2)/L1693</f>
        <v>2.956830277942046E-2</v>
      </c>
    </row>
    <row r="1694" spans="1:16" x14ac:dyDescent="0.35">
      <c r="A1694">
        <v>1693</v>
      </c>
      <c r="B1694" t="s">
        <v>3710</v>
      </c>
      <c r="C1694" t="s">
        <v>2004</v>
      </c>
      <c r="D1694" t="str">
        <f t="shared" si="29"/>
        <v>Germanic</v>
      </c>
      <c r="L1694">
        <v>1692</v>
      </c>
      <c r="M1694" s="2">
        <f>COUNTIFS($D$2:D1693,$M$2)/L1694</f>
        <v>0.68794326241134751</v>
      </c>
      <c r="N1694" s="2">
        <f>COUNTIFS($D$2:D1693,$N$2)/L1694</f>
        <v>0.19385342789598109</v>
      </c>
      <c r="O1694" s="2">
        <f>COUNTIFS($D$2:D1693,$O$2)/L1694</f>
        <v>8.8652482269503549E-2</v>
      </c>
      <c r="P1694" s="2">
        <f>COUNTIFS($D$2:D1693,$P$2)/L1694</f>
        <v>2.955082742316785E-2</v>
      </c>
    </row>
    <row r="1695" spans="1:16" x14ac:dyDescent="0.35">
      <c r="A1695">
        <v>1694</v>
      </c>
      <c r="B1695" t="s">
        <v>3711</v>
      </c>
      <c r="C1695" t="s">
        <v>2104</v>
      </c>
      <c r="D1695" t="str">
        <f t="shared" si="29"/>
        <v>Latin</v>
      </c>
      <c r="L1695">
        <v>1693</v>
      </c>
      <c r="M1695" s="2">
        <f>COUNTIFS($D$2:D1694,$M$2)/L1695</f>
        <v>0.68812758417011222</v>
      </c>
      <c r="N1695" s="2">
        <f>COUNTIFS($D$2:D1694,$N$2)/L1695</f>
        <v>0.19373892498523332</v>
      </c>
      <c r="O1695" s="2">
        <f>COUNTIFS($D$2:D1694,$O$2)/L1695</f>
        <v>8.8600118133490849E-2</v>
      </c>
      <c r="P1695" s="2">
        <f>COUNTIFS($D$2:D1694,$P$2)/L1695</f>
        <v>2.9533372711163616E-2</v>
      </c>
    </row>
    <row r="1696" spans="1:16" x14ac:dyDescent="0.35">
      <c r="A1696">
        <v>1695</v>
      </c>
      <c r="B1696" t="s">
        <v>3712</v>
      </c>
      <c r="C1696" t="s">
        <v>2004</v>
      </c>
      <c r="D1696" t="str">
        <f t="shared" si="29"/>
        <v>Germanic</v>
      </c>
      <c r="L1696">
        <v>1694</v>
      </c>
      <c r="M1696" s="2">
        <f>COUNTIFS($D$2:D1695,$M$2)/L1696</f>
        <v>0.68772136953955132</v>
      </c>
      <c r="N1696" s="2">
        <f>COUNTIFS($D$2:D1695,$N$2)/L1696</f>
        <v>0.1936245572609209</v>
      </c>
      <c r="O1696" s="2">
        <f>COUNTIFS($D$2:D1695,$O$2)/L1696</f>
        <v>8.9138134592680052E-2</v>
      </c>
      <c r="P1696" s="2">
        <f>COUNTIFS($D$2:D1695,$P$2)/L1696</f>
        <v>2.9515938606847699E-2</v>
      </c>
    </row>
    <row r="1697" spans="1:16" x14ac:dyDescent="0.35">
      <c r="A1697">
        <v>1696</v>
      </c>
      <c r="B1697" t="s">
        <v>3713</v>
      </c>
      <c r="C1697" t="s">
        <v>2004</v>
      </c>
      <c r="D1697" t="str">
        <f t="shared" si="29"/>
        <v>Germanic</v>
      </c>
      <c r="L1697">
        <v>1695</v>
      </c>
      <c r="M1697" s="2">
        <f>COUNTIFS($D$2:D1696,$M$2)/L1697</f>
        <v>0.68790560471976403</v>
      </c>
      <c r="N1697" s="2">
        <f>COUNTIFS($D$2:D1696,$N$2)/L1697</f>
        <v>0.19351032448377581</v>
      </c>
      <c r="O1697" s="2">
        <f>COUNTIFS($D$2:D1696,$O$2)/L1697</f>
        <v>8.9085545722713863E-2</v>
      </c>
      <c r="P1697" s="2">
        <f>COUNTIFS($D$2:D1696,$P$2)/L1697</f>
        <v>2.9498525073746312E-2</v>
      </c>
    </row>
    <row r="1698" spans="1:16" x14ac:dyDescent="0.35">
      <c r="A1698">
        <v>1697</v>
      </c>
      <c r="B1698" t="s">
        <v>3714</v>
      </c>
      <c r="C1698" t="s">
        <v>2104</v>
      </c>
      <c r="D1698" t="str">
        <f t="shared" si="29"/>
        <v>Latin</v>
      </c>
      <c r="L1698">
        <v>1696</v>
      </c>
      <c r="M1698" s="2">
        <f>COUNTIFS($D$2:D1697,$M$2)/L1698</f>
        <v>0.68808962264150941</v>
      </c>
      <c r="N1698" s="2">
        <f>COUNTIFS($D$2:D1697,$N$2)/L1698</f>
        <v>0.19339622641509435</v>
      </c>
      <c r="O1698" s="2">
        <f>COUNTIFS($D$2:D1697,$O$2)/L1698</f>
        <v>8.9033018867924529E-2</v>
      </c>
      <c r="P1698" s="2">
        <f>COUNTIFS($D$2:D1697,$P$2)/L1698</f>
        <v>2.9481132075471699E-2</v>
      </c>
    </row>
    <row r="1699" spans="1:16" x14ac:dyDescent="0.35">
      <c r="A1699">
        <v>1698</v>
      </c>
      <c r="B1699" t="s">
        <v>3715</v>
      </c>
      <c r="C1699" t="s">
        <v>2104</v>
      </c>
      <c r="D1699" t="str">
        <f t="shared" si="29"/>
        <v>Latin</v>
      </c>
      <c r="L1699">
        <v>1697</v>
      </c>
      <c r="M1699" s="2">
        <f>COUNTIFS($D$2:D1698,$M$2)/L1699</f>
        <v>0.68768414849734827</v>
      </c>
      <c r="N1699" s="2">
        <f>COUNTIFS($D$2:D1698,$N$2)/L1699</f>
        <v>0.19328226281673541</v>
      </c>
      <c r="O1699" s="2">
        <f>COUNTIFS($D$2:D1698,$O$2)/L1699</f>
        <v>8.9569829110194454E-2</v>
      </c>
      <c r="P1699" s="2">
        <f>COUNTIFS($D$2:D1698,$P$2)/L1699</f>
        <v>2.9463759575721862E-2</v>
      </c>
    </row>
    <row r="1700" spans="1:16" x14ac:dyDescent="0.35">
      <c r="A1700">
        <v>1699</v>
      </c>
      <c r="B1700" t="s">
        <v>3716</v>
      </c>
      <c r="C1700" t="s">
        <v>2004</v>
      </c>
      <c r="D1700" t="str">
        <f t="shared" si="29"/>
        <v>Germanic</v>
      </c>
      <c r="L1700">
        <v>1698</v>
      </c>
      <c r="M1700" s="2">
        <f>COUNTIFS($D$2:D1699,$M$2)/L1700</f>
        <v>0.6872791519434629</v>
      </c>
      <c r="N1700" s="2">
        <f>COUNTIFS($D$2:D1699,$N$2)/L1700</f>
        <v>0.19316843345111898</v>
      </c>
      <c r="O1700" s="2">
        <f>COUNTIFS($D$2:D1699,$O$2)/L1700</f>
        <v>9.0106007067137811E-2</v>
      </c>
      <c r="P1700" s="2">
        <f>COUNTIFS($D$2:D1699,$P$2)/L1700</f>
        <v>2.9446407538280331E-2</v>
      </c>
    </row>
    <row r="1701" spans="1:16" x14ac:dyDescent="0.35">
      <c r="A1701">
        <v>1700</v>
      </c>
      <c r="B1701" t="s">
        <v>3717</v>
      </c>
      <c r="C1701" t="s">
        <v>2004</v>
      </c>
      <c r="D1701" t="str">
        <f t="shared" si="29"/>
        <v>Germanic</v>
      </c>
      <c r="L1701">
        <v>1699</v>
      </c>
      <c r="M1701" s="2">
        <f>COUNTIFS($D$2:D1700,$M$2)/L1701</f>
        <v>0.68746321365509122</v>
      </c>
      <c r="N1701" s="2">
        <f>COUNTIFS($D$2:D1700,$N$2)/L1701</f>
        <v>0.19305473808122425</v>
      </c>
      <c r="O1701" s="2">
        <f>COUNTIFS($D$2:D1700,$O$2)/L1701</f>
        <v>9.0052972336668632E-2</v>
      </c>
      <c r="P1701" s="2">
        <f>COUNTIFS($D$2:D1700,$P$2)/L1701</f>
        <v>2.942907592701589E-2</v>
      </c>
    </row>
    <row r="1702" spans="1:16" x14ac:dyDescent="0.35">
      <c r="A1702">
        <v>1701</v>
      </c>
      <c r="B1702" t="s">
        <v>3718</v>
      </c>
      <c r="C1702" t="s">
        <v>2040</v>
      </c>
      <c r="D1702" t="str">
        <f t="shared" si="29"/>
        <v>French</v>
      </c>
      <c r="L1702">
        <v>1700</v>
      </c>
      <c r="M1702" s="2">
        <f>COUNTIFS($D$2:D1701,$M$2)/L1702</f>
        <v>0.68764705882352939</v>
      </c>
      <c r="N1702" s="2">
        <f>COUNTIFS($D$2:D1701,$N$2)/L1702</f>
        <v>0.19294117647058823</v>
      </c>
      <c r="O1702" s="2">
        <f>COUNTIFS($D$2:D1701,$O$2)/L1702</f>
        <v>0.09</v>
      </c>
      <c r="P1702" s="2">
        <f>COUNTIFS($D$2:D1701,$P$2)/L1702</f>
        <v>2.9411764705882353E-2</v>
      </c>
    </row>
    <row r="1703" spans="1:16" x14ac:dyDescent="0.35">
      <c r="A1703">
        <v>1702</v>
      </c>
      <c r="B1703" t="s">
        <v>3719</v>
      </c>
      <c r="C1703" t="s">
        <v>2040</v>
      </c>
      <c r="D1703" t="str">
        <f t="shared" si="29"/>
        <v>French</v>
      </c>
      <c r="L1703">
        <v>1701</v>
      </c>
      <c r="M1703" s="2">
        <f>COUNTIFS($D$2:D1702,$M$2)/L1703</f>
        <v>0.68724279835390945</v>
      </c>
      <c r="N1703" s="2">
        <f>COUNTIFS($D$2:D1702,$N$2)/L1703</f>
        <v>0.19341563786008231</v>
      </c>
      <c r="O1703" s="2">
        <f>COUNTIFS($D$2:D1702,$O$2)/L1703</f>
        <v>8.9947089947089942E-2</v>
      </c>
      <c r="P1703" s="2">
        <f>COUNTIFS($D$2:D1702,$P$2)/L1703</f>
        <v>2.9394473838918283E-2</v>
      </c>
    </row>
    <row r="1704" spans="1:16" x14ac:dyDescent="0.35">
      <c r="A1704">
        <v>1703</v>
      </c>
      <c r="B1704" t="s">
        <v>3720</v>
      </c>
      <c r="C1704" t="s">
        <v>3721</v>
      </c>
      <c r="D1704" t="str">
        <f t="shared" si="29"/>
        <v>Other</v>
      </c>
      <c r="L1704">
        <v>1702</v>
      </c>
      <c r="M1704" s="2">
        <f>COUNTIFS($D$2:D1703,$M$2)/L1704</f>
        <v>0.68683901292596949</v>
      </c>
      <c r="N1704" s="2">
        <f>COUNTIFS($D$2:D1703,$N$2)/L1704</f>
        <v>0.19388954171562867</v>
      </c>
      <c r="O1704" s="2">
        <f>COUNTIFS($D$2:D1703,$O$2)/L1704</f>
        <v>8.9894242068155106E-2</v>
      </c>
      <c r="P1704" s="2">
        <f>COUNTIFS($D$2:D1703,$P$2)/L1704</f>
        <v>2.9377203290246769E-2</v>
      </c>
    </row>
    <row r="1705" spans="1:16" x14ac:dyDescent="0.35">
      <c r="A1705">
        <v>1704</v>
      </c>
      <c r="B1705" t="s">
        <v>3722</v>
      </c>
      <c r="C1705" t="s">
        <v>2004</v>
      </c>
      <c r="D1705" t="str">
        <f t="shared" si="29"/>
        <v>Germanic</v>
      </c>
      <c r="L1705">
        <v>1703</v>
      </c>
      <c r="M1705" s="2">
        <f>COUNTIFS($D$2:D1704,$M$2)/L1705</f>
        <v>0.68643570170287727</v>
      </c>
      <c r="N1705" s="2">
        <f>COUNTIFS($D$2:D1704,$N$2)/L1705</f>
        <v>0.19377568995889607</v>
      </c>
      <c r="O1705" s="2">
        <f>COUNTIFS($D$2:D1704,$O$2)/L1705</f>
        <v>8.9841456253669988E-2</v>
      </c>
      <c r="P1705" s="2">
        <f>COUNTIFS($D$2:D1704,$P$2)/L1705</f>
        <v>2.9947152084556665E-2</v>
      </c>
    </row>
    <row r="1706" spans="1:16" x14ac:dyDescent="0.35">
      <c r="A1706">
        <v>1705</v>
      </c>
      <c r="B1706" t="s">
        <v>3723</v>
      </c>
      <c r="C1706" t="s">
        <v>2004</v>
      </c>
      <c r="D1706" t="str">
        <f t="shared" si="29"/>
        <v>Germanic</v>
      </c>
      <c r="L1706">
        <v>1704</v>
      </c>
      <c r="M1706" s="2">
        <f>COUNTIFS($D$2:D1705,$M$2)/L1706</f>
        <v>0.68661971830985913</v>
      </c>
      <c r="N1706" s="2">
        <f>COUNTIFS($D$2:D1705,$N$2)/L1706</f>
        <v>0.19366197183098591</v>
      </c>
      <c r="O1706" s="2">
        <f>COUNTIFS($D$2:D1705,$O$2)/L1706</f>
        <v>8.9788732394366202E-2</v>
      </c>
      <c r="P1706" s="2">
        <f>COUNTIFS($D$2:D1705,$P$2)/L1706</f>
        <v>2.9929577464788731E-2</v>
      </c>
    </row>
    <row r="1707" spans="1:16" x14ac:dyDescent="0.35">
      <c r="A1707">
        <v>1706</v>
      </c>
      <c r="B1707" t="s">
        <v>3724</v>
      </c>
      <c r="C1707" t="s">
        <v>2040</v>
      </c>
      <c r="D1707" t="str">
        <f t="shared" si="29"/>
        <v>French</v>
      </c>
      <c r="L1707">
        <v>1705</v>
      </c>
      <c r="M1707" s="2">
        <f>COUNTIFS($D$2:D1706,$M$2)/L1707</f>
        <v>0.68680351906158355</v>
      </c>
      <c r="N1707" s="2">
        <f>COUNTIFS($D$2:D1706,$N$2)/L1707</f>
        <v>0.19354838709677419</v>
      </c>
      <c r="O1707" s="2">
        <f>COUNTIFS($D$2:D1706,$O$2)/L1707</f>
        <v>8.9736070381231672E-2</v>
      </c>
      <c r="P1707" s="2">
        <f>COUNTIFS($D$2:D1706,$P$2)/L1707</f>
        <v>2.9912023460410556E-2</v>
      </c>
    </row>
    <row r="1708" spans="1:16" x14ac:dyDescent="0.35">
      <c r="A1708">
        <v>1707</v>
      </c>
      <c r="B1708" t="s">
        <v>3725</v>
      </c>
      <c r="C1708" t="s">
        <v>2004</v>
      </c>
      <c r="D1708" t="str">
        <f t="shared" si="29"/>
        <v>Germanic</v>
      </c>
      <c r="L1708">
        <v>1706</v>
      </c>
      <c r="M1708" s="2">
        <f>COUNTIFS($D$2:D1707,$M$2)/L1708</f>
        <v>0.68640093786635403</v>
      </c>
      <c r="N1708" s="2">
        <f>COUNTIFS($D$2:D1707,$N$2)/L1708</f>
        <v>0.19402110199296599</v>
      </c>
      <c r="O1708" s="2">
        <f>COUNTIFS($D$2:D1707,$O$2)/L1708</f>
        <v>8.9683470105509963E-2</v>
      </c>
      <c r="P1708" s="2">
        <f>COUNTIFS($D$2:D1707,$P$2)/L1708</f>
        <v>2.9894490035169988E-2</v>
      </c>
    </row>
    <row r="1709" spans="1:16" x14ac:dyDescent="0.35">
      <c r="A1709">
        <v>1708</v>
      </c>
      <c r="B1709" t="s">
        <v>3726</v>
      </c>
      <c r="C1709" t="s">
        <v>2004</v>
      </c>
      <c r="D1709" t="str">
        <f t="shared" si="29"/>
        <v>Germanic</v>
      </c>
      <c r="L1709">
        <v>1707</v>
      </c>
      <c r="M1709" s="2">
        <f>COUNTIFS($D$2:D1708,$M$2)/L1709</f>
        <v>0.68658465143526659</v>
      </c>
      <c r="N1709" s="2">
        <f>COUNTIFS($D$2:D1708,$N$2)/L1709</f>
        <v>0.19390743995313414</v>
      </c>
      <c r="O1709" s="2">
        <f>COUNTIFS($D$2:D1708,$O$2)/L1709</f>
        <v>8.9630931458699478E-2</v>
      </c>
      <c r="P1709" s="2">
        <f>COUNTIFS($D$2:D1708,$P$2)/L1709</f>
        <v>2.9876977152899824E-2</v>
      </c>
    </row>
    <row r="1710" spans="1:16" x14ac:dyDescent="0.35">
      <c r="A1710">
        <v>1709</v>
      </c>
      <c r="B1710" t="s">
        <v>3727</v>
      </c>
      <c r="C1710" t="s">
        <v>2040</v>
      </c>
      <c r="D1710" t="str">
        <f t="shared" si="29"/>
        <v>French</v>
      </c>
      <c r="L1710">
        <v>1708</v>
      </c>
      <c r="M1710" s="2">
        <f>COUNTIFS($D$2:D1709,$M$2)/L1710</f>
        <v>0.68676814988290402</v>
      </c>
      <c r="N1710" s="2">
        <f>COUNTIFS($D$2:D1709,$N$2)/L1710</f>
        <v>0.19379391100702575</v>
      </c>
      <c r="O1710" s="2">
        <f>COUNTIFS($D$2:D1709,$O$2)/L1710</f>
        <v>8.9578454332552696E-2</v>
      </c>
      <c r="P1710" s="2">
        <f>COUNTIFS($D$2:D1709,$P$2)/L1710</f>
        <v>2.9859484777517563E-2</v>
      </c>
    </row>
    <row r="1711" spans="1:16" x14ac:dyDescent="0.35">
      <c r="A1711">
        <v>1710</v>
      </c>
      <c r="B1711" t="s">
        <v>3728</v>
      </c>
      <c r="C1711" t="s">
        <v>2004</v>
      </c>
      <c r="D1711" t="str">
        <f t="shared" si="29"/>
        <v>Germanic</v>
      </c>
      <c r="L1711">
        <v>1709</v>
      </c>
      <c r="M1711" s="2">
        <f>COUNTIFS($D$2:D1710,$M$2)/L1711</f>
        <v>0.68636629607957866</v>
      </c>
      <c r="N1711" s="2">
        <f>COUNTIFS($D$2:D1710,$N$2)/L1711</f>
        <v>0.19426565242832067</v>
      </c>
      <c r="O1711" s="2">
        <f>COUNTIFS($D$2:D1710,$O$2)/L1711</f>
        <v>8.9526038619075488E-2</v>
      </c>
      <c r="P1711" s="2">
        <f>COUNTIFS($D$2:D1710,$P$2)/L1711</f>
        <v>2.984201287302516E-2</v>
      </c>
    </row>
    <row r="1712" spans="1:16" x14ac:dyDescent="0.35">
      <c r="A1712">
        <v>1711</v>
      </c>
      <c r="B1712" t="s">
        <v>3729</v>
      </c>
      <c r="C1712" t="s">
        <v>2004</v>
      </c>
      <c r="D1712" t="str">
        <f t="shared" si="29"/>
        <v>Germanic</v>
      </c>
      <c r="L1712">
        <v>1710</v>
      </c>
      <c r="M1712" s="2">
        <f>COUNTIFS($D$2:D1711,$M$2)/L1712</f>
        <v>0.68654970760233913</v>
      </c>
      <c r="N1712" s="2">
        <f>COUNTIFS($D$2:D1711,$N$2)/L1712</f>
        <v>0.19415204678362574</v>
      </c>
      <c r="O1712" s="2">
        <f>COUNTIFS($D$2:D1711,$O$2)/L1712</f>
        <v>8.9473684210526316E-2</v>
      </c>
      <c r="P1712" s="2">
        <f>COUNTIFS($D$2:D1711,$P$2)/L1712</f>
        <v>2.9824561403508771E-2</v>
      </c>
    </row>
    <row r="1713" spans="1:16" x14ac:dyDescent="0.35">
      <c r="A1713">
        <v>1712</v>
      </c>
      <c r="B1713" t="s">
        <v>3730</v>
      </c>
      <c r="C1713" t="s">
        <v>2004</v>
      </c>
      <c r="D1713" t="str">
        <f t="shared" si="29"/>
        <v>Germanic</v>
      </c>
      <c r="L1713">
        <v>1711</v>
      </c>
      <c r="M1713" s="2">
        <f>COUNTIFS($D$2:D1712,$M$2)/L1713</f>
        <v>0.68673290473407367</v>
      </c>
      <c r="N1713" s="2">
        <f>COUNTIFS($D$2:D1712,$N$2)/L1713</f>
        <v>0.19403857393337229</v>
      </c>
      <c r="O1713" s="2">
        <f>COUNTIFS($D$2:D1712,$O$2)/L1713</f>
        <v>8.942139099941554E-2</v>
      </c>
      <c r="P1713" s="2">
        <f>COUNTIFS($D$2:D1712,$P$2)/L1713</f>
        <v>2.9807130333138514E-2</v>
      </c>
    </row>
    <row r="1714" spans="1:16" x14ac:dyDescent="0.35">
      <c r="A1714">
        <v>1713</v>
      </c>
      <c r="B1714" t="s">
        <v>3731</v>
      </c>
      <c r="C1714" t="s">
        <v>2040</v>
      </c>
      <c r="D1714" t="str">
        <f t="shared" si="29"/>
        <v>French</v>
      </c>
      <c r="L1714">
        <v>1712</v>
      </c>
      <c r="M1714" s="2">
        <f>COUNTIFS($D$2:D1713,$M$2)/L1714</f>
        <v>0.68691588785046731</v>
      </c>
      <c r="N1714" s="2">
        <f>COUNTIFS($D$2:D1713,$N$2)/L1714</f>
        <v>0.19392523364485981</v>
      </c>
      <c r="O1714" s="2">
        <f>COUNTIFS($D$2:D1713,$O$2)/L1714</f>
        <v>8.9369158878504676E-2</v>
      </c>
      <c r="P1714" s="2">
        <f>COUNTIFS($D$2:D1713,$P$2)/L1714</f>
        <v>2.9789719626168224E-2</v>
      </c>
    </row>
    <row r="1715" spans="1:16" x14ac:dyDescent="0.35">
      <c r="A1715">
        <v>1714</v>
      </c>
      <c r="B1715" t="s">
        <v>3732</v>
      </c>
      <c r="C1715" t="s">
        <v>2040</v>
      </c>
      <c r="D1715" t="str">
        <f t="shared" si="29"/>
        <v>French</v>
      </c>
      <c r="L1715">
        <v>1713</v>
      </c>
      <c r="M1715" s="2">
        <f>COUNTIFS($D$2:D1714,$M$2)/L1715</f>
        <v>0.68651488616462342</v>
      </c>
      <c r="N1715" s="2">
        <f>COUNTIFS($D$2:D1714,$N$2)/L1715</f>
        <v>0.19439579684763572</v>
      </c>
      <c r="O1715" s="2">
        <f>COUNTIFS($D$2:D1714,$O$2)/L1715</f>
        <v>8.9316987740805598E-2</v>
      </c>
      <c r="P1715" s="2">
        <f>COUNTIFS($D$2:D1714,$P$2)/L1715</f>
        <v>2.9772329246935202E-2</v>
      </c>
    </row>
    <row r="1716" spans="1:16" x14ac:dyDescent="0.35">
      <c r="A1716">
        <v>1715</v>
      </c>
      <c r="B1716" t="s">
        <v>3733</v>
      </c>
      <c r="C1716" t="s">
        <v>2004</v>
      </c>
      <c r="D1716" t="str">
        <f t="shared" si="29"/>
        <v>Germanic</v>
      </c>
      <c r="L1716">
        <v>1714</v>
      </c>
      <c r="M1716" s="2">
        <f>COUNTIFS($D$2:D1715,$M$2)/L1716</f>
        <v>0.68611435239206531</v>
      </c>
      <c r="N1716" s="2">
        <f>COUNTIFS($D$2:D1715,$N$2)/L1716</f>
        <v>0.19486581096849476</v>
      </c>
      <c r="O1716" s="2">
        <f>COUNTIFS($D$2:D1715,$O$2)/L1716</f>
        <v>8.9264877479579924E-2</v>
      </c>
      <c r="P1716" s="2">
        <f>COUNTIFS($D$2:D1715,$P$2)/L1716</f>
        <v>2.9754959159859977E-2</v>
      </c>
    </row>
    <row r="1717" spans="1:16" x14ac:dyDescent="0.35">
      <c r="A1717">
        <v>1716</v>
      </c>
      <c r="B1717" t="s">
        <v>3734</v>
      </c>
      <c r="C1717" t="s">
        <v>2004</v>
      </c>
      <c r="D1717" t="str">
        <f t="shared" si="29"/>
        <v>Germanic</v>
      </c>
      <c r="L1717">
        <v>1715</v>
      </c>
      <c r="M1717" s="2">
        <f>COUNTIFS($D$2:D1716,$M$2)/L1717</f>
        <v>0.68629737609329444</v>
      </c>
      <c r="N1717" s="2">
        <f>COUNTIFS($D$2:D1716,$N$2)/L1717</f>
        <v>0.19475218658892129</v>
      </c>
      <c r="O1717" s="2">
        <f>COUNTIFS($D$2:D1716,$O$2)/L1717</f>
        <v>8.9212827988338197E-2</v>
      </c>
      <c r="P1717" s="2">
        <f>COUNTIFS($D$2:D1716,$P$2)/L1717</f>
        <v>2.9737609329446066E-2</v>
      </c>
    </row>
    <row r="1718" spans="1:16" x14ac:dyDescent="0.35">
      <c r="A1718">
        <v>1717</v>
      </c>
      <c r="B1718" t="s">
        <v>3735</v>
      </c>
      <c r="C1718" t="s">
        <v>2004</v>
      </c>
      <c r="D1718" t="str">
        <f t="shared" si="29"/>
        <v>Germanic</v>
      </c>
      <c r="L1718">
        <v>1716</v>
      </c>
      <c r="M1718" s="2">
        <f>COUNTIFS($D$2:D1717,$M$2)/L1718</f>
        <v>0.68648018648018649</v>
      </c>
      <c r="N1718" s="2">
        <f>COUNTIFS($D$2:D1717,$N$2)/L1718</f>
        <v>0.19463869463869463</v>
      </c>
      <c r="O1718" s="2">
        <f>COUNTIFS($D$2:D1717,$O$2)/L1718</f>
        <v>8.9160839160839167E-2</v>
      </c>
      <c r="P1718" s="2">
        <f>COUNTIFS($D$2:D1717,$P$2)/L1718</f>
        <v>2.972027972027972E-2</v>
      </c>
    </row>
    <row r="1719" spans="1:16" x14ac:dyDescent="0.35">
      <c r="A1719">
        <v>1718</v>
      </c>
      <c r="B1719" t="s">
        <v>3736</v>
      </c>
      <c r="C1719" t="s">
        <v>2104</v>
      </c>
      <c r="D1719" t="str">
        <f t="shared" si="29"/>
        <v>Latin</v>
      </c>
      <c r="L1719">
        <v>1717</v>
      </c>
      <c r="M1719" s="2">
        <f>COUNTIFS($D$2:D1718,$M$2)/L1719</f>
        <v>0.68666278392545133</v>
      </c>
      <c r="N1719" s="2">
        <f>COUNTIFS($D$2:D1718,$N$2)/L1719</f>
        <v>0.19452533488642981</v>
      </c>
      <c r="O1719" s="2">
        <f>COUNTIFS($D$2:D1718,$O$2)/L1719</f>
        <v>8.9108910891089105E-2</v>
      </c>
      <c r="P1719" s="2">
        <f>COUNTIFS($D$2:D1718,$P$2)/L1719</f>
        <v>2.9702970297029702E-2</v>
      </c>
    </row>
    <row r="1720" spans="1:16" x14ac:dyDescent="0.35">
      <c r="A1720">
        <v>1719</v>
      </c>
      <c r="B1720" t="s">
        <v>3737</v>
      </c>
      <c r="C1720" t="s">
        <v>2004</v>
      </c>
      <c r="D1720" t="str">
        <f t="shared" si="29"/>
        <v>Germanic</v>
      </c>
      <c r="L1720">
        <v>1718</v>
      </c>
      <c r="M1720" s="2">
        <f>COUNTIFS($D$2:D1719,$M$2)/L1720</f>
        <v>0.68626309662398133</v>
      </c>
      <c r="N1720" s="2">
        <f>COUNTIFS($D$2:D1719,$N$2)/L1720</f>
        <v>0.19441210710128057</v>
      </c>
      <c r="O1720" s="2">
        <f>COUNTIFS($D$2:D1719,$O$2)/L1720</f>
        <v>8.9639115250291029E-2</v>
      </c>
      <c r="P1720" s="2">
        <f>COUNTIFS($D$2:D1719,$P$2)/L1720</f>
        <v>2.9685681024447033E-2</v>
      </c>
    </row>
    <row r="1721" spans="1:16" x14ac:dyDescent="0.35">
      <c r="A1721">
        <v>1720</v>
      </c>
      <c r="B1721" t="s">
        <v>3738</v>
      </c>
      <c r="C1721" t="s">
        <v>2004</v>
      </c>
      <c r="D1721" t="str">
        <f t="shared" si="29"/>
        <v>Germanic</v>
      </c>
      <c r="L1721">
        <v>1719</v>
      </c>
      <c r="M1721" s="2">
        <f>COUNTIFS($D$2:D1720,$M$2)/L1721</f>
        <v>0.68644560791157649</v>
      </c>
      <c r="N1721" s="2">
        <f>COUNTIFS($D$2:D1720,$N$2)/L1721</f>
        <v>0.19429901105293776</v>
      </c>
      <c r="O1721" s="2">
        <f>COUNTIFS($D$2:D1720,$O$2)/L1721</f>
        <v>8.9586969168121006E-2</v>
      </c>
      <c r="P1721" s="2">
        <f>COUNTIFS($D$2:D1720,$P$2)/L1721</f>
        <v>2.9668411867364748E-2</v>
      </c>
    </row>
    <row r="1722" spans="1:16" x14ac:dyDescent="0.35">
      <c r="A1722">
        <v>1721</v>
      </c>
      <c r="B1722" t="s">
        <v>3739</v>
      </c>
      <c r="C1722" t="s">
        <v>2040</v>
      </c>
      <c r="D1722" t="str">
        <f t="shared" si="29"/>
        <v>French</v>
      </c>
      <c r="L1722">
        <v>1720</v>
      </c>
      <c r="M1722" s="2">
        <f>COUNTIFS($D$2:D1721,$M$2)/L1722</f>
        <v>0.68662790697674414</v>
      </c>
      <c r="N1722" s="2">
        <f>COUNTIFS($D$2:D1721,$N$2)/L1722</f>
        <v>0.19418604651162791</v>
      </c>
      <c r="O1722" s="2">
        <f>COUNTIFS($D$2:D1721,$O$2)/L1722</f>
        <v>8.9534883720930228E-2</v>
      </c>
      <c r="P1722" s="2">
        <f>COUNTIFS($D$2:D1721,$P$2)/L1722</f>
        <v>2.9651162790697676E-2</v>
      </c>
    </row>
    <row r="1723" spans="1:16" x14ac:dyDescent="0.35">
      <c r="A1723">
        <v>1722</v>
      </c>
      <c r="B1723" t="s">
        <v>3740</v>
      </c>
      <c r="C1723" t="s">
        <v>2104</v>
      </c>
      <c r="D1723" t="str">
        <f t="shared" si="29"/>
        <v>Latin</v>
      </c>
      <c r="L1723">
        <v>1721</v>
      </c>
      <c r="M1723" s="2">
        <f>COUNTIFS($D$2:D1722,$M$2)/L1723</f>
        <v>0.68622893666472984</v>
      </c>
      <c r="N1723" s="2">
        <f>COUNTIFS($D$2:D1722,$N$2)/L1723</f>
        <v>0.1946542707728065</v>
      </c>
      <c r="O1723" s="2">
        <f>COUNTIFS($D$2:D1722,$O$2)/L1723</f>
        <v>8.9482858803021495E-2</v>
      </c>
      <c r="P1723" s="2">
        <f>COUNTIFS($D$2:D1722,$P$2)/L1723</f>
        <v>2.9633933759442184E-2</v>
      </c>
    </row>
    <row r="1724" spans="1:16" x14ac:dyDescent="0.35">
      <c r="A1724">
        <v>1723</v>
      </c>
      <c r="B1724" t="s">
        <v>3741</v>
      </c>
      <c r="C1724" t="s">
        <v>2004</v>
      </c>
      <c r="D1724" t="str">
        <f t="shared" si="29"/>
        <v>Germanic</v>
      </c>
      <c r="L1724">
        <v>1722</v>
      </c>
      <c r="M1724" s="2">
        <f>COUNTIFS($D$2:D1723,$M$2)/L1724</f>
        <v>0.68583042973286878</v>
      </c>
      <c r="N1724" s="2">
        <f>COUNTIFS($D$2:D1723,$N$2)/L1724</f>
        <v>0.19454123112659699</v>
      </c>
      <c r="O1724" s="2">
        <f>COUNTIFS($D$2:D1723,$O$2)/L1724</f>
        <v>9.00116144018583E-2</v>
      </c>
      <c r="P1724" s="2">
        <f>COUNTIFS($D$2:D1723,$P$2)/L1724</f>
        <v>2.9616724738675958E-2</v>
      </c>
    </row>
    <row r="1725" spans="1:16" x14ac:dyDescent="0.35">
      <c r="A1725">
        <v>1724</v>
      </c>
      <c r="B1725" t="s">
        <v>3742</v>
      </c>
      <c r="C1725" t="s">
        <v>2004</v>
      </c>
      <c r="D1725" t="str">
        <f t="shared" si="29"/>
        <v>Germanic</v>
      </c>
      <c r="L1725">
        <v>1723</v>
      </c>
      <c r="M1725" s="2">
        <f>COUNTIFS($D$2:D1724,$M$2)/L1725</f>
        <v>0.68601276842716197</v>
      </c>
      <c r="N1725" s="2">
        <f>COUNTIFS($D$2:D1724,$N$2)/L1725</f>
        <v>0.19442832269297736</v>
      </c>
      <c r="O1725" s="2">
        <f>COUNTIFS($D$2:D1724,$O$2)/L1725</f>
        <v>8.9959373186302954E-2</v>
      </c>
      <c r="P1725" s="2">
        <f>COUNTIFS($D$2:D1724,$P$2)/L1725</f>
        <v>2.9599535693557749E-2</v>
      </c>
    </row>
    <row r="1726" spans="1:16" x14ac:dyDescent="0.35">
      <c r="A1726">
        <v>1725</v>
      </c>
      <c r="B1726" t="s">
        <v>3743</v>
      </c>
      <c r="C1726" t="s">
        <v>2004</v>
      </c>
      <c r="D1726" t="str">
        <f t="shared" si="29"/>
        <v>Germanic</v>
      </c>
      <c r="L1726">
        <v>1724</v>
      </c>
      <c r="M1726" s="2">
        <f>COUNTIFS($D$2:D1725,$M$2)/L1726</f>
        <v>0.68619489559164737</v>
      </c>
      <c r="N1726" s="2">
        <f>COUNTIFS($D$2:D1725,$N$2)/L1726</f>
        <v>0.19431554524361949</v>
      </c>
      <c r="O1726" s="2">
        <f>COUNTIFS($D$2:D1725,$O$2)/L1726</f>
        <v>8.9907192575406039E-2</v>
      </c>
      <c r="P1726" s="2">
        <f>COUNTIFS($D$2:D1725,$P$2)/L1726</f>
        <v>2.9582366589327145E-2</v>
      </c>
    </row>
    <row r="1727" spans="1:16" x14ac:dyDescent="0.35">
      <c r="A1727">
        <v>1726</v>
      </c>
      <c r="B1727" t="s">
        <v>3744</v>
      </c>
      <c r="C1727" t="s">
        <v>2004</v>
      </c>
      <c r="D1727" t="str">
        <f t="shared" si="29"/>
        <v>Germanic</v>
      </c>
      <c r="L1727">
        <v>1725</v>
      </c>
      <c r="M1727" s="2">
        <f>COUNTIFS($D$2:D1726,$M$2)/L1727</f>
        <v>0.68637681159420294</v>
      </c>
      <c r="N1727" s="2">
        <f>COUNTIFS($D$2:D1726,$N$2)/L1727</f>
        <v>0.19420289855072465</v>
      </c>
      <c r="O1727" s="2">
        <f>COUNTIFS($D$2:D1726,$O$2)/L1727</f>
        <v>8.9855072463768115E-2</v>
      </c>
      <c r="P1727" s="2">
        <f>COUNTIFS($D$2:D1726,$P$2)/L1727</f>
        <v>2.9565217391304348E-2</v>
      </c>
    </row>
    <row r="1728" spans="1:16" x14ac:dyDescent="0.35">
      <c r="A1728">
        <v>1727</v>
      </c>
      <c r="B1728" t="s">
        <v>3745</v>
      </c>
      <c r="C1728" t="s">
        <v>2004</v>
      </c>
      <c r="D1728" t="str">
        <f t="shared" si="29"/>
        <v>Germanic</v>
      </c>
      <c r="L1728">
        <v>1726</v>
      </c>
      <c r="M1728" s="2">
        <f>COUNTIFS($D$2:D1727,$M$2)/L1728</f>
        <v>0.68655851680185398</v>
      </c>
      <c r="N1728" s="2">
        <f>COUNTIFS($D$2:D1727,$N$2)/L1728</f>
        <v>0.194090382387022</v>
      </c>
      <c r="O1728" s="2">
        <f>COUNTIFS($D$2:D1727,$O$2)/L1728</f>
        <v>8.9803012746234062E-2</v>
      </c>
      <c r="P1728" s="2">
        <f>COUNTIFS($D$2:D1727,$P$2)/L1728</f>
        <v>2.954808806488992E-2</v>
      </c>
    </row>
    <row r="1729" spans="1:16" x14ac:dyDescent="0.35">
      <c r="A1729">
        <v>1728</v>
      </c>
      <c r="B1729" t="s">
        <v>3746</v>
      </c>
      <c r="C1729" t="s">
        <v>2004</v>
      </c>
      <c r="D1729" t="str">
        <f t="shared" si="29"/>
        <v>Germanic</v>
      </c>
      <c r="L1729">
        <v>1727</v>
      </c>
      <c r="M1729" s="2">
        <f>COUNTIFS($D$2:D1728,$M$2)/L1729</f>
        <v>0.68674001158077591</v>
      </c>
      <c r="N1729" s="2">
        <f>COUNTIFS($D$2:D1728,$N$2)/L1729</f>
        <v>0.19397799652576722</v>
      </c>
      <c r="O1729" s="2">
        <f>COUNTIFS($D$2:D1728,$O$2)/L1729</f>
        <v>8.97510133178923E-2</v>
      </c>
      <c r="P1729" s="2">
        <f>COUNTIFS($D$2:D1728,$P$2)/L1729</f>
        <v>2.9530978575564564E-2</v>
      </c>
    </row>
    <row r="1730" spans="1:16" x14ac:dyDescent="0.35">
      <c r="A1730">
        <v>1729</v>
      </c>
      <c r="B1730" t="s">
        <v>3747</v>
      </c>
      <c r="C1730" t="s">
        <v>2004</v>
      </c>
      <c r="D1730" t="str">
        <f t="shared" si="29"/>
        <v>Germanic</v>
      </c>
      <c r="L1730">
        <v>1728</v>
      </c>
      <c r="M1730" s="2">
        <f>COUNTIFS($D$2:D1729,$M$2)/L1730</f>
        <v>0.68692129629629628</v>
      </c>
      <c r="N1730" s="2">
        <f>COUNTIFS($D$2:D1729,$N$2)/L1730</f>
        <v>0.19386574074074073</v>
      </c>
      <c r="O1730" s="2">
        <f>COUNTIFS($D$2:D1729,$O$2)/L1730</f>
        <v>8.969907407407407E-2</v>
      </c>
      <c r="P1730" s="2">
        <f>COUNTIFS($D$2:D1729,$P$2)/L1730</f>
        <v>2.9513888888888888E-2</v>
      </c>
    </row>
    <row r="1731" spans="1:16" x14ac:dyDescent="0.35">
      <c r="A1731">
        <v>1730</v>
      </c>
      <c r="B1731" t="s">
        <v>3748</v>
      </c>
      <c r="C1731" t="s">
        <v>2004</v>
      </c>
      <c r="D1731" t="str">
        <f t="shared" si="29"/>
        <v>Germanic</v>
      </c>
      <c r="L1731">
        <v>1729</v>
      </c>
      <c r="M1731" s="2">
        <f>COUNTIFS($D$2:D1730,$M$2)/L1731</f>
        <v>0.68710237131289764</v>
      </c>
      <c r="N1731" s="2">
        <f>COUNTIFS($D$2:D1730,$N$2)/L1731</f>
        <v>0.19375361480624639</v>
      </c>
      <c r="O1731" s="2">
        <f>COUNTIFS($D$2:D1730,$O$2)/L1731</f>
        <v>8.9647194910352807E-2</v>
      </c>
      <c r="P1731" s="2">
        <f>COUNTIFS($D$2:D1730,$P$2)/L1731</f>
        <v>2.9496818970503182E-2</v>
      </c>
    </row>
    <row r="1732" spans="1:16" x14ac:dyDescent="0.35">
      <c r="A1732">
        <v>1731</v>
      </c>
      <c r="B1732" t="s">
        <v>3749</v>
      </c>
      <c r="C1732" t="s">
        <v>2040</v>
      </c>
      <c r="D1732" t="str">
        <f t="shared" si="29"/>
        <v>French</v>
      </c>
      <c r="L1732">
        <v>1730</v>
      </c>
      <c r="M1732" s="2">
        <f>COUNTIFS($D$2:D1731,$M$2)/L1732</f>
        <v>0.68728323699421967</v>
      </c>
      <c r="N1732" s="2">
        <f>COUNTIFS($D$2:D1731,$N$2)/L1732</f>
        <v>0.19364161849710981</v>
      </c>
      <c r="O1732" s="2">
        <f>COUNTIFS($D$2:D1731,$O$2)/L1732</f>
        <v>8.9595375722543349E-2</v>
      </c>
      <c r="P1732" s="2">
        <f>COUNTIFS($D$2:D1731,$P$2)/L1732</f>
        <v>2.9479768786127167E-2</v>
      </c>
    </row>
    <row r="1733" spans="1:16" x14ac:dyDescent="0.35">
      <c r="A1733">
        <v>1732</v>
      </c>
      <c r="B1733" t="s">
        <v>3750</v>
      </c>
      <c r="C1733" t="s">
        <v>2040</v>
      </c>
      <c r="D1733" t="str">
        <f t="shared" si="29"/>
        <v>French</v>
      </c>
      <c r="L1733">
        <v>1731</v>
      </c>
      <c r="M1733" s="2">
        <f>COUNTIFS($D$2:D1732,$M$2)/L1733</f>
        <v>0.68688619295205089</v>
      </c>
      <c r="N1733" s="2">
        <f>COUNTIFS($D$2:D1732,$N$2)/L1733</f>
        <v>0.19410745233968804</v>
      </c>
      <c r="O1733" s="2">
        <f>COUNTIFS($D$2:D1732,$O$2)/L1733</f>
        <v>8.9543616406701332E-2</v>
      </c>
      <c r="P1733" s="2">
        <f>COUNTIFS($D$2:D1732,$P$2)/L1733</f>
        <v>2.9462738301559793E-2</v>
      </c>
    </row>
    <row r="1734" spans="1:16" x14ac:dyDescent="0.35">
      <c r="A1734">
        <v>1733</v>
      </c>
      <c r="B1734" t="s">
        <v>3751</v>
      </c>
      <c r="C1734" t="s">
        <v>2004</v>
      </c>
      <c r="D1734" t="str">
        <f t="shared" si="29"/>
        <v>Germanic</v>
      </c>
      <c r="L1734">
        <v>1732</v>
      </c>
      <c r="M1734" s="2">
        <f>COUNTIFS($D$2:D1733,$M$2)/L1734</f>
        <v>0.68648960739030018</v>
      </c>
      <c r="N1734" s="2">
        <f>COUNTIFS($D$2:D1733,$N$2)/L1734</f>
        <v>0.19457274826789839</v>
      </c>
      <c r="O1734" s="2">
        <f>COUNTIFS($D$2:D1733,$O$2)/L1734</f>
        <v>8.9491916859122403E-2</v>
      </c>
      <c r="P1734" s="2">
        <f>COUNTIFS($D$2:D1733,$P$2)/L1734</f>
        <v>2.9445727482678985E-2</v>
      </c>
    </row>
    <row r="1735" spans="1:16" x14ac:dyDescent="0.35">
      <c r="A1735">
        <v>1734</v>
      </c>
      <c r="B1735" t="s">
        <v>3752</v>
      </c>
      <c r="C1735" t="s">
        <v>2040</v>
      </c>
      <c r="D1735" t="str">
        <f t="shared" ref="D1735:D1798" si="30">INDEX(H:H,MATCH(C1735,G:G,0))</f>
        <v>French</v>
      </c>
      <c r="L1735">
        <v>1733</v>
      </c>
      <c r="M1735" s="2">
        <f>COUNTIFS($D$2:D1734,$M$2)/L1735</f>
        <v>0.68667051356030007</v>
      </c>
      <c r="N1735" s="2">
        <f>COUNTIFS($D$2:D1734,$N$2)/L1735</f>
        <v>0.1944604731679169</v>
      </c>
      <c r="O1735" s="2">
        <f>COUNTIFS($D$2:D1734,$O$2)/L1735</f>
        <v>8.9440276976341604E-2</v>
      </c>
      <c r="P1735" s="2">
        <f>COUNTIFS($D$2:D1734,$P$2)/L1735</f>
        <v>2.9428736295441432E-2</v>
      </c>
    </row>
    <row r="1736" spans="1:16" x14ac:dyDescent="0.35">
      <c r="A1736">
        <v>1735</v>
      </c>
      <c r="B1736" t="s">
        <v>3753</v>
      </c>
      <c r="C1736" t="s">
        <v>2104</v>
      </c>
      <c r="D1736" t="str">
        <f t="shared" si="30"/>
        <v>Latin</v>
      </c>
      <c r="L1736">
        <v>1734</v>
      </c>
      <c r="M1736" s="2">
        <f>COUNTIFS($D$2:D1735,$M$2)/L1736</f>
        <v>0.68627450980392157</v>
      </c>
      <c r="N1736" s="2">
        <f>COUNTIFS($D$2:D1735,$N$2)/L1736</f>
        <v>0.19492502883506344</v>
      </c>
      <c r="O1736" s="2">
        <f>COUNTIFS($D$2:D1735,$O$2)/L1736</f>
        <v>8.9388696655132646E-2</v>
      </c>
      <c r="P1736" s="2">
        <f>COUNTIFS($D$2:D1735,$P$2)/L1736</f>
        <v>2.9411764705882353E-2</v>
      </c>
    </row>
    <row r="1737" spans="1:16" x14ac:dyDescent="0.35">
      <c r="A1737">
        <v>1736</v>
      </c>
      <c r="B1737" t="s">
        <v>3754</v>
      </c>
      <c r="C1737" t="s">
        <v>2040</v>
      </c>
      <c r="D1737" t="str">
        <f t="shared" si="30"/>
        <v>French</v>
      </c>
      <c r="L1737">
        <v>1735</v>
      </c>
      <c r="M1737" s="2">
        <f>COUNTIFS($D$2:D1736,$M$2)/L1737</f>
        <v>0.6858789625360231</v>
      </c>
      <c r="N1737" s="2">
        <f>COUNTIFS($D$2:D1736,$N$2)/L1737</f>
        <v>0.19481268011527378</v>
      </c>
      <c r="O1737" s="2">
        <f>COUNTIFS($D$2:D1736,$O$2)/L1737</f>
        <v>8.9913544668587891E-2</v>
      </c>
      <c r="P1737" s="2">
        <f>COUNTIFS($D$2:D1736,$P$2)/L1737</f>
        <v>2.9394812680115272E-2</v>
      </c>
    </row>
    <row r="1738" spans="1:16" x14ac:dyDescent="0.35">
      <c r="A1738">
        <v>1737</v>
      </c>
      <c r="B1738" t="s">
        <v>3755</v>
      </c>
      <c r="C1738" t="s">
        <v>2004</v>
      </c>
      <c r="D1738" t="str">
        <f t="shared" si="30"/>
        <v>Germanic</v>
      </c>
      <c r="L1738">
        <v>1736</v>
      </c>
      <c r="M1738" s="2">
        <f>COUNTIFS($D$2:D1737,$M$2)/L1738</f>
        <v>0.68548387096774188</v>
      </c>
      <c r="N1738" s="2">
        <f>COUNTIFS($D$2:D1737,$N$2)/L1738</f>
        <v>0.19527649769585254</v>
      </c>
      <c r="O1738" s="2">
        <f>COUNTIFS($D$2:D1737,$O$2)/L1738</f>
        <v>8.9861751152073732E-2</v>
      </c>
      <c r="P1738" s="2">
        <f>COUNTIFS($D$2:D1737,$P$2)/L1738</f>
        <v>2.9377880184331798E-2</v>
      </c>
    </row>
    <row r="1739" spans="1:16" x14ac:dyDescent="0.35">
      <c r="A1739">
        <v>1738</v>
      </c>
      <c r="B1739" t="s">
        <v>3756</v>
      </c>
      <c r="C1739" t="s">
        <v>2040</v>
      </c>
      <c r="D1739" t="str">
        <f t="shared" si="30"/>
        <v>French</v>
      </c>
      <c r="L1739">
        <v>1737</v>
      </c>
      <c r="M1739" s="2">
        <f>COUNTIFS($D$2:D1738,$M$2)/L1739</f>
        <v>0.68566493955094987</v>
      </c>
      <c r="N1739" s="2">
        <f>COUNTIFS($D$2:D1738,$N$2)/L1739</f>
        <v>0.19516407599309155</v>
      </c>
      <c r="O1739" s="2">
        <f>COUNTIFS($D$2:D1738,$O$2)/L1739</f>
        <v>8.9810017271157172E-2</v>
      </c>
      <c r="P1739" s="2">
        <f>COUNTIFS($D$2:D1738,$P$2)/L1739</f>
        <v>2.9360967184801381E-2</v>
      </c>
    </row>
    <row r="1740" spans="1:16" x14ac:dyDescent="0.35">
      <c r="A1740">
        <v>1739</v>
      </c>
      <c r="B1740" t="s">
        <v>3757</v>
      </c>
      <c r="C1740" t="s">
        <v>2104</v>
      </c>
      <c r="D1740" t="str">
        <f t="shared" si="30"/>
        <v>Latin</v>
      </c>
      <c r="L1740">
        <v>1738</v>
      </c>
      <c r="M1740" s="2">
        <f>COUNTIFS($D$2:D1739,$M$2)/L1740</f>
        <v>0.6852704257767549</v>
      </c>
      <c r="N1740" s="2">
        <f>COUNTIFS($D$2:D1739,$N$2)/L1740</f>
        <v>0.1956271576524741</v>
      </c>
      <c r="O1740" s="2">
        <f>COUNTIFS($D$2:D1739,$O$2)/L1740</f>
        <v>8.9758342922899886E-2</v>
      </c>
      <c r="P1740" s="2">
        <f>COUNTIFS($D$2:D1739,$P$2)/L1740</f>
        <v>2.9344073647871116E-2</v>
      </c>
    </row>
    <row r="1741" spans="1:16" x14ac:dyDescent="0.35">
      <c r="A1741">
        <v>1740</v>
      </c>
      <c r="B1741" t="s">
        <v>3758</v>
      </c>
      <c r="C1741" t="s">
        <v>2040</v>
      </c>
      <c r="D1741" t="str">
        <f t="shared" si="30"/>
        <v>French</v>
      </c>
      <c r="L1741">
        <v>1739</v>
      </c>
      <c r="M1741" s="2">
        <f>COUNTIFS($D$2:D1740,$M$2)/L1741</f>
        <v>0.6848763657274296</v>
      </c>
      <c r="N1741" s="2">
        <f>COUNTIFS($D$2:D1740,$N$2)/L1741</f>
        <v>0.19551466359976999</v>
      </c>
      <c r="O1741" s="2">
        <f>COUNTIFS($D$2:D1740,$O$2)/L1741</f>
        <v>9.0281771132834962E-2</v>
      </c>
      <c r="P1741" s="2">
        <f>COUNTIFS($D$2:D1740,$P$2)/L1741</f>
        <v>2.9327199539965498E-2</v>
      </c>
    </row>
    <row r="1742" spans="1:16" x14ac:dyDescent="0.35">
      <c r="A1742">
        <v>1741</v>
      </c>
      <c r="B1742" t="s">
        <v>3759</v>
      </c>
      <c r="C1742" t="s">
        <v>2004</v>
      </c>
      <c r="D1742" t="str">
        <f t="shared" si="30"/>
        <v>Germanic</v>
      </c>
      <c r="L1742">
        <v>1740</v>
      </c>
      <c r="M1742" s="2">
        <f>COUNTIFS($D$2:D1741,$M$2)/L1742</f>
        <v>0.68448275862068964</v>
      </c>
      <c r="N1742" s="2">
        <f>COUNTIFS($D$2:D1741,$N$2)/L1742</f>
        <v>0.19597701149425287</v>
      </c>
      <c r="O1742" s="2">
        <f>COUNTIFS($D$2:D1741,$O$2)/L1742</f>
        <v>9.022988505747126E-2</v>
      </c>
      <c r="P1742" s="2">
        <f>COUNTIFS($D$2:D1741,$P$2)/L1742</f>
        <v>2.9310344827586206E-2</v>
      </c>
    </row>
    <row r="1743" spans="1:16" x14ac:dyDescent="0.35">
      <c r="A1743">
        <v>1742</v>
      </c>
      <c r="B1743" t="s">
        <v>3760</v>
      </c>
      <c r="C1743" t="s">
        <v>2004</v>
      </c>
      <c r="D1743" t="str">
        <f t="shared" si="30"/>
        <v>Germanic</v>
      </c>
      <c r="L1743">
        <v>1741</v>
      </c>
      <c r="M1743" s="2">
        <f>COUNTIFS($D$2:D1742,$M$2)/L1743</f>
        <v>0.68466398621481905</v>
      </c>
      <c r="N1743" s="2">
        <f>COUNTIFS($D$2:D1742,$N$2)/L1743</f>
        <v>0.1958644457208501</v>
      </c>
      <c r="O1743" s="2">
        <f>COUNTIFS($D$2:D1742,$O$2)/L1743</f>
        <v>9.0178058587018953E-2</v>
      </c>
      <c r="P1743" s="2">
        <f>COUNTIFS($D$2:D1742,$P$2)/L1743</f>
        <v>2.929350947731189E-2</v>
      </c>
    </row>
    <row r="1744" spans="1:16" x14ac:dyDescent="0.35">
      <c r="A1744">
        <v>1743</v>
      </c>
      <c r="B1744" t="s">
        <v>3761</v>
      </c>
      <c r="C1744" t="s">
        <v>2040</v>
      </c>
      <c r="D1744" t="str">
        <f t="shared" si="30"/>
        <v>French</v>
      </c>
      <c r="L1744">
        <v>1742</v>
      </c>
      <c r="M1744" s="2">
        <f>COUNTIFS($D$2:D1743,$M$2)/L1744</f>
        <v>0.68484500574052809</v>
      </c>
      <c r="N1744" s="2">
        <f>COUNTIFS($D$2:D1743,$N$2)/L1744</f>
        <v>0.19575200918484501</v>
      </c>
      <c r="O1744" s="2">
        <f>COUNTIFS($D$2:D1743,$O$2)/L1744</f>
        <v>9.012629161882893E-2</v>
      </c>
      <c r="P1744" s="2">
        <f>COUNTIFS($D$2:D1743,$P$2)/L1744</f>
        <v>2.9276693455797934E-2</v>
      </c>
    </row>
    <row r="1745" spans="1:16" x14ac:dyDescent="0.35">
      <c r="A1745">
        <v>1744</v>
      </c>
      <c r="B1745" t="s">
        <v>3762</v>
      </c>
      <c r="C1745" t="s">
        <v>2040</v>
      </c>
      <c r="D1745" t="str">
        <f t="shared" si="30"/>
        <v>French</v>
      </c>
      <c r="L1745">
        <v>1743</v>
      </c>
      <c r="M1745" s="2">
        <f>COUNTIFS($D$2:D1744,$M$2)/L1745</f>
        <v>0.68445209409064833</v>
      </c>
      <c r="N1745" s="2">
        <f>COUNTIFS($D$2:D1744,$N$2)/L1745</f>
        <v>0.19621342512908779</v>
      </c>
      <c r="O1745" s="2">
        <f>COUNTIFS($D$2:D1744,$O$2)/L1745</f>
        <v>9.0074584050487669E-2</v>
      </c>
      <c r="P1745" s="2">
        <f>COUNTIFS($D$2:D1744,$P$2)/L1745</f>
        <v>2.9259896729776247E-2</v>
      </c>
    </row>
    <row r="1746" spans="1:16" x14ac:dyDescent="0.35">
      <c r="A1746">
        <v>1745</v>
      </c>
      <c r="B1746" t="s">
        <v>3763</v>
      </c>
      <c r="C1746" t="s">
        <v>2004</v>
      </c>
      <c r="D1746" t="str">
        <f t="shared" si="30"/>
        <v>Germanic</v>
      </c>
      <c r="L1746">
        <v>1744</v>
      </c>
      <c r="M1746" s="2">
        <f>COUNTIFS($D$2:D1745,$M$2)/L1746</f>
        <v>0.68405963302752293</v>
      </c>
      <c r="N1746" s="2">
        <f>COUNTIFS($D$2:D1745,$N$2)/L1746</f>
        <v>0.19667431192660551</v>
      </c>
      <c r="O1746" s="2">
        <f>COUNTIFS($D$2:D1745,$O$2)/L1746</f>
        <v>9.0022935779816515E-2</v>
      </c>
      <c r="P1746" s="2">
        <f>COUNTIFS($D$2:D1745,$P$2)/L1746</f>
        <v>2.9243119266055047E-2</v>
      </c>
    </row>
    <row r="1747" spans="1:16" x14ac:dyDescent="0.35">
      <c r="A1747">
        <v>1746</v>
      </c>
      <c r="B1747" t="s">
        <v>3764</v>
      </c>
      <c r="C1747" t="s">
        <v>2040</v>
      </c>
      <c r="D1747" t="str">
        <f t="shared" si="30"/>
        <v>French</v>
      </c>
      <c r="L1747">
        <v>1745</v>
      </c>
      <c r="M1747" s="2">
        <f>COUNTIFS($D$2:D1746,$M$2)/L1747</f>
        <v>0.68424068767908308</v>
      </c>
      <c r="N1747" s="2">
        <f>COUNTIFS($D$2:D1746,$N$2)/L1747</f>
        <v>0.19656160458452723</v>
      </c>
      <c r="O1747" s="2">
        <f>COUNTIFS($D$2:D1746,$O$2)/L1747</f>
        <v>8.9971346704871058E-2</v>
      </c>
      <c r="P1747" s="2">
        <f>COUNTIFS($D$2:D1746,$P$2)/L1747</f>
        <v>2.9226361031518624E-2</v>
      </c>
    </row>
    <row r="1748" spans="1:16" x14ac:dyDescent="0.35">
      <c r="A1748">
        <v>1747</v>
      </c>
      <c r="B1748" t="s">
        <v>3765</v>
      </c>
      <c r="C1748" t="s">
        <v>2040</v>
      </c>
      <c r="D1748" t="str">
        <f t="shared" si="30"/>
        <v>French</v>
      </c>
      <c r="L1748">
        <v>1746</v>
      </c>
      <c r="M1748" s="2">
        <f>COUNTIFS($D$2:D1747,$M$2)/L1748</f>
        <v>0.68384879725085912</v>
      </c>
      <c r="N1748" s="2">
        <f>COUNTIFS($D$2:D1747,$N$2)/L1748</f>
        <v>0.1970217640320733</v>
      </c>
      <c r="O1748" s="2">
        <f>COUNTIFS($D$2:D1747,$O$2)/L1748</f>
        <v>8.9919816723940435E-2</v>
      </c>
      <c r="P1748" s="2">
        <f>COUNTIFS($D$2:D1747,$P$2)/L1748</f>
        <v>2.9209621993127148E-2</v>
      </c>
    </row>
    <row r="1749" spans="1:16" x14ac:dyDescent="0.35">
      <c r="A1749">
        <v>1748</v>
      </c>
      <c r="B1749" t="s">
        <v>3766</v>
      </c>
      <c r="C1749" t="s">
        <v>2004</v>
      </c>
      <c r="D1749" t="str">
        <f t="shared" si="30"/>
        <v>Germanic</v>
      </c>
      <c r="L1749">
        <v>1747</v>
      </c>
      <c r="M1749" s="2">
        <f>COUNTIFS($D$2:D1748,$M$2)/L1749</f>
        <v>0.68345735546651398</v>
      </c>
      <c r="N1749" s="2">
        <f>COUNTIFS($D$2:D1748,$N$2)/L1749</f>
        <v>0.1974813966800229</v>
      </c>
      <c r="O1749" s="2">
        <f>COUNTIFS($D$2:D1748,$O$2)/L1749</f>
        <v>8.9868345735546654E-2</v>
      </c>
      <c r="P1749" s="2">
        <f>COUNTIFS($D$2:D1748,$P$2)/L1749</f>
        <v>2.919290211791643E-2</v>
      </c>
    </row>
    <row r="1750" spans="1:16" x14ac:dyDescent="0.35">
      <c r="A1750">
        <v>1749</v>
      </c>
      <c r="B1750" t="s">
        <v>3767</v>
      </c>
      <c r="C1750" t="s">
        <v>2004</v>
      </c>
      <c r="D1750" t="str">
        <f t="shared" si="30"/>
        <v>Germanic</v>
      </c>
      <c r="L1750">
        <v>1748</v>
      </c>
      <c r="M1750" s="2">
        <f>COUNTIFS($D$2:D1749,$M$2)/L1750</f>
        <v>0.68363844393592677</v>
      </c>
      <c r="N1750" s="2">
        <f>COUNTIFS($D$2:D1749,$N$2)/L1750</f>
        <v>0.19736842105263158</v>
      </c>
      <c r="O1750" s="2">
        <f>COUNTIFS($D$2:D1749,$O$2)/L1750</f>
        <v>8.9816933638443938E-2</v>
      </c>
      <c r="P1750" s="2">
        <f>COUNTIFS($D$2:D1749,$P$2)/L1750</f>
        <v>2.9176201372997711E-2</v>
      </c>
    </row>
    <row r="1751" spans="1:16" x14ac:dyDescent="0.35">
      <c r="A1751">
        <v>1750</v>
      </c>
      <c r="B1751" t="s">
        <v>2040</v>
      </c>
      <c r="C1751" t="s">
        <v>2004</v>
      </c>
      <c r="D1751" t="str">
        <f t="shared" si="30"/>
        <v>Germanic</v>
      </c>
      <c r="L1751">
        <v>1749</v>
      </c>
      <c r="M1751" s="2">
        <f>COUNTIFS($D$2:D1750,$M$2)/L1751</f>
        <v>0.68381932532875933</v>
      </c>
      <c r="N1751" s="2">
        <f>COUNTIFS($D$2:D1750,$N$2)/L1751</f>
        <v>0.19725557461406518</v>
      </c>
      <c r="O1751" s="2">
        <f>COUNTIFS($D$2:D1750,$O$2)/L1751</f>
        <v>8.9765580331618064E-2</v>
      </c>
      <c r="P1751" s="2">
        <f>COUNTIFS($D$2:D1750,$P$2)/L1751</f>
        <v>2.9159519725557463E-2</v>
      </c>
    </row>
    <row r="1752" spans="1:16" x14ac:dyDescent="0.35">
      <c r="A1752">
        <v>1751</v>
      </c>
      <c r="B1752" t="s">
        <v>3768</v>
      </c>
      <c r="C1752" t="s">
        <v>2004</v>
      </c>
      <c r="D1752" t="str">
        <f t="shared" si="30"/>
        <v>Germanic</v>
      </c>
      <c r="L1752">
        <v>1750</v>
      </c>
      <c r="M1752" s="2">
        <f>COUNTIFS($D$2:D1751,$M$2)/L1752</f>
        <v>0.68400000000000005</v>
      </c>
      <c r="N1752" s="2">
        <f>COUNTIFS($D$2:D1751,$N$2)/L1752</f>
        <v>0.19714285714285715</v>
      </c>
      <c r="O1752" s="2">
        <f>COUNTIFS($D$2:D1751,$O$2)/L1752</f>
        <v>8.9714285714285719E-2</v>
      </c>
      <c r="P1752" s="2">
        <f>COUNTIFS($D$2:D1751,$P$2)/L1752</f>
        <v>2.9142857142857144E-2</v>
      </c>
    </row>
    <row r="1753" spans="1:16" x14ac:dyDescent="0.35">
      <c r="A1753">
        <v>1752</v>
      </c>
      <c r="B1753" t="s">
        <v>3769</v>
      </c>
      <c r="C1753" t="s">
        <v>2040</v>
      </c>
      <c r="D1753" t="str">
        <f t="shared" si="30"/>
        <v>French</v>
      </c>
      <c r="L1753">
        <v>1751</v>
      </c>
      <c r="M1753" s="2">
        <f>COUNTIFS($D$2:D1752,$M$2)/L1753</f>
        <v>0.68418046830382639</v>
      </c>
      <c r="N1753" s="2">
        <f>COUNTIFS($D$2:D1752,$N$2)/L1753</f>
        <v>0.19703026841804683</v>
      </c>
      <c r="O1753" s="2">
        <f>COUNTIFS($D$2:D1752,$O$2)/L1753</f>
        <v>8.9663049685893781E-2</v>
      </c>
      <c r="P1753" s="2">
        <f>COUNTIFS($D$2:D1752,$P$2)/L1753</f>
        <v>2.9126213592233011E-2</v>
      </c>
    </row>
    <row r="1754" spans="1:16" x14ac:dyDescent="0.35">
      <c r="A1754">
        <v>1753</v>
      </c>
      <c r="B1754" t="s">
        <v>3770</v>
      </c>
      <c r="C1754" t="s">
        <v>2613</v>
      </c>
      <c r="D1754" t="str">
        <f t="shared" si="30"/>
        <v>Other</v>
      </c>
      <c r="L1754">
        <v>1752</v>
      </c>
      <c r="M1754" s="2">
        <f>COUNTIFS($D$2:D1753,$M$2)/L1754</f>
        <v>0.68378995433789957</v>
      </c>
      <c r="N1754" s="2">
        <f>COUNTIFS($D$2:D1753,$N$2)/L1754</f>
        <v>0.19748858447488585</v>
      </c>
      <c r="O1754" s="2">
        <f>COUNTIFS($D$2:D1753,$O$2)/L1754</f>
        <v>8.9611872146118723E-2</v>
      </c>
      <c r="P1754" s="2">
        <f>COUNTIFS($D$2:D1753,$P$2)/L1754</f>
        <v>2.9109589041095889E-2</v>
      </c>
    </row>
    <row r="1755" spans="1:16" x14ac:dyDescent="0.35">
      <c r="A1755">
        <v>1754</v>
      </c>
      <c r="B1755" t="s">
        <v>3771</v>
      </c>
      <c r="C1755" t="s">
        <v>2104</v>
      </c>
      <c r="D1755" t="str">
        <f t="shared" si="30"/>
        <v>Latin</v>
      </c>
      <c r="L1755">
        <v>1753</v>
      </c>
      <c r="M1755" s="2">
        <f>COUNTIFS($D$2:D1754,$M$2)/L1755</f>
        <v>0.68339988590986878</v>
      </c>
      <c r="N1755" s="2">
        <f>COUNTIFS($D$2:D1754,$N$2)/L1755</f>
        <v>0.19737592698231604</v>
      </c>
      <c r="O1755" s="2">
        <f>COUNTIFS($D$2:D1754,$O$2)/L1755</f>
        <v>8.9560752994865947E-2</v>
      </c>
      <c r="P1755" s="2">
        <f>COUNTIFS($D$2:D1754,$P$2)/L1755</f>
        <v>2.9663434112949229E-2</v>
      </c>
    </row>
    <row r="1756" spans="1:16" x14ac:dyDescent="0.35">
      <c r="A1756">
        <v>1755</v>
      </c>
      <c r="B1756" t="s">
        <v>3772</v>
      </c>
      <c r="C1756" t="s">
        <v>2004</v>
      </c>
      <c r="D1756" t="str">
        <f t="shared" si="30"/>
        <v>Germanic</v>
      </c>
      <c r="L1756">
        <v>1754</v>
      </c>
      <c r="M1756" s="2">
        <f>COUNTIFS($D$2:D1755,$M$2)/L1756</f>
        <v>0.68301026225769668</v>
      </c>
      <c r="N1756" s="2">
        <f>COUNTIFS($D$2:D1755,$N$2)/L1756</f>
        <v>0.19726339794754846</v>
      </c>
      <c r="O1756" s="2">
        <f>COUNTIFS($D$2:D1755,$O$2)/L1756</f>
        <v>9.0079817559863176E-2</v>
      </c>
      <c r="P1756" s="2">
        <f>COUNTIFS($D$2:D1755,$P$2)/L1756</f>
        <v>2.9646522234891677E-2</v>
      </c>
    </row>
    <row r="1757" spans="1:16" x14ac:dyDescent="0.35">
      <c r="A1757">
        <v>1756</v>
      </c>
      <c r="B1757" t="s">
        <v>3773</v>
      </c>
      <c r="C1757" t="s">
        <v>2040</v>
      </c>
      <c r="D1757" t="str">
        <f t="shared" si="30"/>
        <v>French</v>
      </c>
      <c r="L1757">
        <v>1755</v>
      </c>
      <c r="M1757" s="2">
        <f>COUNTIFS($D$2:D1756,$M$2)/L1757</f>
        <v>0.68319088319088317</v>
      </c>
      <c r="N1757" s="2">
        <f>COUNTIFS($D$2:D1756,$N$2)/L1757</f>
        <v>0.19715099715099715</v>
      </c>
      <c r="O1757" s="2">
        <f>COUNTIFS($D$2:D1756,$O$2)/L1757</f>
        <v>9.0028490028490032E-2</v>
      </c>
      <c r="P1757" s="2">
        <f>COUNTIFS($D$2:D1756,$P$2)/L1757</f>
        <v>2.9629629629629631E-2</v>
      </c>
    </row>
    <row r="1758" spans="1:16" x14ac:dyDescent="0.35">
      <c r="A1758">
        <v>1757</v>
      </c>
      <c r="B1758" t="s">
        <v>3774</v>
      </c>
      <c r="C1758" t="s">
        <v>2040</v>
      </c>
      <c r="D1758" t="str">
        <f t="shared" si="30"/>
        <v>French</v>
      </c>
      <c r="L1758">
        <v>1756</v>
      </c>
      <c r="M1758" s="2">
        <f>COUNTIFS($D$2:D1757,$M$2)/L1758</f>
        <v>0.68280182232346243</v>
      </c>
      <c r="N1758" s="2">
        <f>COUNTIFS($D$2:D1757,$N$2)/L1758</f>
        <v>0.19760820045558086</v>
      </c>
      <c r="O1758" s="2">
        <f>COUNTIFS($D$2:D1757,$O$2)/L1758</f>
        <v>8.9977220956719811E-2</v>
      </c>
      <c r="P1758" s="2">
        <f>COUNTIFS($D$2:D1757,$P$2)/L1758</f>
        <v>2.9612756264236904E-2</v>
      </c>
    </row>
    <row r="1759" spans="1:16" x14ac:dyDescent="0.35">
      <c r="A1759">
        <v>1758</v>
      </c>
      <c r="B1759" t="s">
        <v>3775</v>
      </c>
      <c r="C1759" t="s">
        <v>2040</v>
      </c>
      <c r="D1759" t="str">
        <f t="shared" si="30"/>
        <v>French</v>
      </c>
      <c r="L1759">
        <v>1757</v>
      </c>
      <c r="M1759" s="2">
        <f>COUNTIFS($D$2:D1758,$M$2)/L1759</f>
        <v>0.68241320432555497</v>
      </c>
      <c r="N1759" s="2">
        <f>COUNTIFS($D$2:D1758,$N$2)/L1759</f>
        <v>0.19806488332384747</v>
      </c>
      <c r="O1759" s="2">
        <f>COUNTIFS($D$2:D1758,$O$2)/L1759</f>
        <v>8.9926010244735344E-2</v>
      </c>
      <c r="P1759" s="2">
        <f>COUNTIFS($D$2:D1758,$P$2)/L1759</f>
        <v>2.9595902105862264E-2</v>
      </c>
    </row>
    <row r="1760" spans="1:16" x14ac:dyDescent="0.35">
      <c r="A1760">
        <v>1759</v>
      </c>
      <c r="B1760" t="s">
        <v>3776</v>
      </c>
      <c r="C1760" t="s">
        <v>2004</v>
      </c>
      <c r="D1760" t="str">
        <f t="shared" si="30"/>
        <v>Germanic</v>
      </c>
      <c r="L1760">
        <v>1758</v>
      </c>
      <c r="M1760" s="2">
        <f>COUNTIFS($D$2:D1759,$M$2)/L1760</f>
        <v>0.68202502844141066</v>
      </c>
      <c r="N1760" s="2">
        <f>COUNTIFS($D$2:D1759,$N$2)/L1760</f>
        <v>0.19852104664391354</v>
      </c>
      <c r="O1760" s="2">
        <f>COUNTIFS($D$2:D1759,$O$2)/L1760</f>
        <v>8.987485779294653E-2</v>
      </c>
      <c r="P1760" s="2">
        <f>COUNTIFS($D$2:D1759,$P$2)/L1760</f>
        <v>2.9579067121729238E-2</v>
      </c>
    </row>
    <row r="1761" spans="1:16" x14ac:dyDescent="0.35">
      <c r="A1761">
        <v>1760</v>
      </c>
      <c r="B1761" t="s">
        <v>3777</v>
      </c>
      <c r="C1761" t="s">
        <v>2040</v>
      </c>
      <c r="D1761" t="str">
        <f t="shared" si="30"/>
        <v>French</v>
      </c>
      <c r="L1761">
        <v>1759</v>
      </c>
      <c r="M1761" s="2">
        <f>COUNTIFS($D$2:D1760,$M$2)/L1761</f>
        <v>0.68220579874928933</v>
      </c>
      <c r="N1761" s="2">
        <f>COUNTIFS($D$2:D1760,$N$2)/L1761</f>
        <v>0.198408186469585</v>
      </c>
      <c r="O1761" s="2">
        <f>COUNTIFS($D$2:D1760,$O$2)/L1761</f>
        <v>8.982376350198977E-2</v>
      </c>
      <c r="P1761" s="2">
        <f>COUNTIFS($D$2:D1760,$P$2)/L1761</f>
        <v>2.9562251279135872E-2</v>
      </c>
    </row>
    <row r="1762" spans="1:16" x14ac:dyDescent="0.35">
      <c r="A1762">
        <v>1761</v>
      </c>
      <c r="B1762" t="s">
        <v>3778</v>
      </c>
      <c r="C1762" t="s">
        <v>2004</v>
      </c>
      <c r="D1762" t="str">
        <f t="shared" si="30"/>
        <v>Germanic</v>
      </c>
      <c r="L1762">
        <v>1760</v>
      </c>
      <c r="M1762" s="2">
        <f>COUNTIFS($D$2:D1761,$M$2)/L1762</f>
        <v>0.68181818181818177</v>
      </c>
      <c r="N1762" s="2">
        <f>COUNTIFS($D$2:D1761,$N$2)/L1762</f>
        <v>0.19886363636363635</v>
      </c>
      <c r="O1762" s="2">
        <f>COUNTIFS($D$2:D1761,$O$2)/L1762</f>
        <v>8.9772727272727268E-2</v>
      </c>
      <c r="P1762" s="2">
        <f>COUNTIFS($D$2:D1761,$P$2)/L1762</f>
        <v>2.9545454545454545E-2</v>
      </c>
    </row>
    <row r="1763" spans="1:16" x14ac:dyDescent="0.35">
      <c r="A1763">
        <v>1762</v>
      </c>
      <c r="B1763" t="s">
        <v>3779</v>
      </c>
      <c r="C1763" t="s">
        <v>2004</v>
      </c>
      <c r="D1763" t="str">
        <f t="shared" si="30"/>
        <v>Germanic</v>
      </c>
      <c r="L1763">
        <v>1761</v>
      </c>
      <c r="M1763" s="2">
        <f>COUNTIFS($D$2:D1762,$M$2)/L1763</f>
        <v>0.68199886428165812</v>
      </c>
      <c r="N1763" s="2">
        <f>COUNTIFS($D$2:D1762,$N$2)/L1763</f>
        <v>0.19875070982396364</v>
      </c>
      <c r="O1763" s="2">
        <f>COUNTIFS($D$2:D1762,$O$2)/L1763</f>
        <v>8.9721749006246451E-2</v>
      </c>
      <c r="P1763" s="2">
        <f>COUNTIFS($D$2:D1762,$P$2)/L1763</f>
        <v>2.9528676888131742E-2</v>
      </c>
    </row>
    <row r="1764" spans="1:16" x14ac:dyDescent="0.35">
      <c r="A1764">
        <v>1763</v>
      </c>
      <c r="B1764" t="s">
        <v>3780</v>
      </c>
      <c r="C1764" t="s">
        <v>2004</v>
      </c>
      <c r="D1764" t="str">
        <f t="shared" si="30"/>
        <v>Germanic</v>
      </c>
      <c r="L1764">
        <v>1762</v>
      </c>
      <c r="M1764" s="2">
        <f>COUNTIFS($D$2:D1763,$M$2)/L1764</f>
        <v>0.68217934165720773</v>
      </c>
      <c r="N1764" s="2">
        <f>COUNTIFS($D$2:D1763,$N$2)/L1764</f>
        <v>0.19863791146424517</v>
      </c>
      <c r="O1764" s="2">
        <f>COUNTIFS($D$2:D1763,$O$2)/L1764</f>
        <v>8.9670828603859248E-2</v>
      </c>
      <c r="P1764" s="2">
        <f>COUNTIFS($D$2:D1763,$P$2)/L1764</f>
        <v>2.9511918274687854E-2</v>
      </c>
    </row>
    <row r="1765" spans="1:16" x14ac:dyDescent="0.35">
      <c r="A1765">
        <v>1764</v>
      </c>
      <c r="B1765" t="s">
        <v>3781</v>
      </c>
      <c r="C1765" t="s">
        <v>2004</v>
      </c>
      <c r="D1765" t="str">
        <f t="shared" si="30"/>
        <v>Germanic</v>
      </c>
      <c r="L1765">
        <v>1763</v>
      </c>
      <c r="M1765" s="2">
        <f>COUNTIFS($D$2:D1764,$M$2)/L1765</f>
        <v>0.68235961429381731</v>
      </c>
      <c r="N1765" s="2">
        <f>COUNTIFS($D$2:D1764,$N$2)/L1765</f>
        <v>0.19852524106636416</v>
      </c>
      <c r="O1765" s="2">
        <f>COUNTIFS($D$2:D1764,$O$2)/L1765</f>
        <v>8.9619965967101534E-2</v>
      </c>
      <c r="P1765" s="2">
        <f>COUNTIFS($D$2:D1764,$P$2)/L1765</f>
        <v>2.9495178672716959E-2</v>
      </c>
    </row>
    <row r="1766" spans="1:16" x14ac:dyDescent="0.35">
      <c r="A1766">
        <v>1765</v>
      </c>
      <c r="B1766" t="s">
        <v>3782</v>
      </c>
      <c r="C1766" t="s">
        <v>2040</v>
      </c>
      <c r="D1766" t="str">
        <f t="shared" si="30"/>
        <v>French</v>
      </c>
      <c r="L1766">
        <v>1764</v>
      </c>
      <c r="M1766" s="2">
        <f>COUNTIFS($D$2:D1765,$M$2)/L1766</f>
        <v>0.68253968253968256</v>
      </c>
      <c r="N1766" s="2">
        <f>COUNTIFS($D$2:D1765,$N$2)/L1766</f>
        <v>0.1984126984126984</v>
      </c>
      <c r="O1766" s="2">
        <f>COUNTIFS($D$2:D1765,$O$2)/L1766</f>
        <v>8.9569160997732433E-2</v>
      </c>
      <c r="P1766" s="2">
        <f>COUNTIFS($D$2:D1765,$P$2)/L1766</f>
        <v>2.9478458049886622E-2</v>
      </c>
    </row>
    <row r="1767" spans="1:16" x14ac:dyDescent="0.35">
      <c r="A1767">
        <v>1766</v>
      </c>
      <c r="B1767" t="s">
        <v>3783</v>
      </c>
      <c r="C1767" t="s">
        <v>2004</v>
      </c>
      <c r="D1767" t="str">
        <f t="shared" si="30"/>
        <v>Germanic</v>
      </c>
      <c r="L1767">
        <v>1765</v>
      </c>
      <c r="M1767" s="2">
        <f>COUNTIFS($D$2:D1766,$M$2)/L1767</f>
        <v>0.68215297450424928</v>
      </c>
      <c r="N1767" s="2">
        <f>COUNTIFS($D$2:D1766,$N$2)/L1767</f>
        <v>0.19886685552407932</v>
      </c>
      <c r="O1767" s="2">
        <f>COUNTIFS($D$2:D1766,$O$2)/L1767</f>
        <v>8.9518413597733715E-2</v>
      </c>
      <c r="P1767" s="2">
        <f>COUNTIFS($D$2:D1766,$P$2)/L1767</f>
        <v>2.9461756373937678E-2</v>
      </c>
    </row>
    <row r="1768" spans="1:16" x14ac:dyDescent="0.35">
      <c r="A1768">
        <v>1767</v>
      </c>
      <c r="B1768" t="s">
        <v>3784</v>
      </c>
      <c r="C1768" t="s">
        <v>2104</v>
      </c>
      <c r="D1768" t="str">
        <f t="shared" si="30"/>
        <v>Latin</v>
      </c>
      <c r="L1768">
        <v>1766</v>
      </c>
      <c r="M1768" s="2">
        <f>COUNTIFS($D$2:D1767,$M$2)/L1768</f>
        <v>0.68233295583238962</v>
      </c>
      <c r="N1768" s="2">
        <f>COUNTIFS($D$2:D1767,$N$2)/L1768</f>
        <v>0.19875424688561721</v>
      </c>
      <c r="O1768" s="2">
        <f>COUNTIFS($D$2:D1767,$O$2)/L1768</f>
        <v>8.9467723669309177E-2</v>
      </c>
      <c r="P1768" s="2">
        <f>COUNTIFS($D$2:D1767,$P$2)/L1768</f>
        <v>2.9445073612684031E-2</v>
      </c>
    </row>
    <row r="1769" spans="1:16" x14ac:dyDescent="0.35">
      <c r="A1769">
        <v>1768</v>
      </c>
      <c r="B1769" t="s">
        <v>3785</v>
      </c>
      <c r="C1769" t="s">
        <v>2040</v>
      </c>
      <c r="D1769" t="str">
        <f t="shared" si="30"/>
        <v>French</v>
      </c>
      <c r="L1769">
        <v>1767</v>
      </c>
      <c r="M1769" s="2">
        <f>COUNTIFS($D$2:D1768,$M$2)/L1769</f>
        <v>0.6819468024900962</v>
      </c>
      <c r="N1769" s="2">
        <f>COUNTIFS($D$2:D1768,$N$2)/L1769</f>
        <v>0.19864176570458403</v>
      </c>
      <c r="O1769" s="2">
        <f>COUNTIFS($D$2:D1768,$O$2)/L1769</f>
        <v>8.9983022071307303E-2</v>
      </c>
      <c r="P1769" s="2">
        <f>COUNTIFS($D$2:D1768,$P$2)/L1769</f>
        <v>2.9428409734012451E-2</v>
      </c>
    </row>
    <row r="1770" spans="1:16" x14ac:dyDescent="0.35">
      <c r="A1770">
        <v>1769</v>
      </c>
      <c r="B1770" t="s">
        <v>3786</v>
      </c>
      <c r="C1770" t="s">
        <v>2004</v>
      </c>
      <c r="D1770" t="str">
        <f t="shared" si="30"/>
        <v>Germanic</v>
      </c>
      <c r="L1770">
        <v>1768</v>
      </c>
      <c r="M1770" s="2">
        <f>COUNTIFS($D$2:D1769,$M$2)/L1770</f>
        <v>0.6815610859728507</v>
      </c>
      <c r="N1770" s="2">
        <f>COUNTIFS($D$2:D1769,$N$2)/L1770</f>
        <v>0.19909502262443438</v>
      </c>
      <c r="O1770" s="2">
        <f>COUNTIFS($D$2:D1769,$O$2)/L1770</f>
        <v>8.9932126696832579E-2</v>
      </c>
      <c r="P1770" s="2">
        <f>COUNTIFS($D$2:D1769,$P$2)/L1770</f>
        <v>2.9411764705882353E-2</v>
      </c>
    </row>
    <row r="1771" spans="1:16" x14ac:dyDescent="0.35">
      <c r="A1771">
        <v>1770</v>
      </c>
      <c r="B1771" t="s">
        <v>3787</v>
      </c>
      <c r="C1771" t="s">
        <v>2104</v>
      </c>
      <c r="D1771" t="str">
        <f t="shared" si="30"/>
        <v>Latin</v>
      </c>
      <c r="L1771">
        <v>1769</v>
      </c>
      <c r="M1771" s="2">
        <f>COUNTIFS($D$2:D1770,$M$2)/L1771</f>
        <v>0.68174109666478233</v>
      </c>
      <c r="N1771" s="2">
        <f>COUNTIFS($D$2:D1770,$N$2)/L1771</f>
        <v>0.19898247597512719</v>
      </c>
      <c r="O1771" s="2">
        <f>COUNTIFS($D$2:D1770,$O$2)/L1771</f>
        <v>8.9881288863764841E-2</v>
      </c>
      <c r="P1771" s="2">
        <f>COUNTIFS($D$2:D1770,$P$2)/L1771</f>
        <v>2.9395138496325607E-2</v>
      </c>
    </row>
    <row r="1772" spans="1:16" x14ac:dyDescent="0.35">
      <c r="A1772">
        <v>1771</v>
      </c>
      <c r="B1772" t="s">
        <v>3788</v>
      </c>
      <c r="C1772" t="s">
        <v>2004</v>
      </c>
      <c r="D1772" t="str">
        <f t="shared" si="30"/>
        <v>Germanic</v>
      </c>
      <c r="L1772">
        <v>1770</v>
      </c>
      <c r="M1772" s="2">
        <f>COUNTIFS($D$2:D1771,$M$2)/L1772</f>
        <v>0.68135593220338986</v>
      </c>
      <c r="N1772" s="2">
        <f>COUNTIFS($D$2:D1771,$N$2)/L1772</f>
        <v>0.19887005649717515</v>
      </c>
      <c r="O1772" s="2">
        <f>COUNTIFS($D$2:D1771,$O$2)/L1772</f>
        <v>9.03954802259887E-2</v>
      </c>
      <c r="P1772" s="2">
        <f>COUNTIFS($D$2:D1771,$P$2)/L1772</f>
        <v>2.9378531073446328E-2</v>
      </c>
    </row>
    <row r="1773" spans="1:16" x14ac:dyDescent="0.35">
      <c r="A1773">
        <v>1772</v>
      </c>
      <c r="B1773" t="s">
        <v>3789</v>
      </c>
      <c r="C1773" t="s">
        <v>2104</v>
      </c>
      <c r="D1773" t="str">
        <f t="shared" si="30"/>
        <v>Latin</v>
      </c>
      <c r="L1773">
        <v>1771</v>
      </c>
      <c r="M1773" s="2">
        <f>COUNTIFS($D$2:D1772,$M$2)/L1773</f>
        <v>0.68153585544889894</v>
      </c>
      <c r="N1773" s="2">
        <f>COUNTIFS($D$2:D1772,$N$2)/L1773</f>
        <v>0.19875776397515527</v>
      </c>
      <c r="O1773" s="2">
        <f>COUNTIFS($D$2:D1772,$O$2)/L1773</f>
        <v>9.0344438170525121E-2</v>
      </c>
      <c r="P1773" s="2">
        <f>COUNTIFS($D$2:D1772,$P$2)/L1773</f>
        <v>2.9361942405420668E-2</v>
      </c>
    </row>
    <row r="1774" spans="1:16" x14ac:dyDescent="0.35">
      <c r="A1774">
        <v>1773</v>
      </c>
      <c r="B1774" t="s">
        <v>3790</v>
      </c>
      <c r="C1774" t="s">
        <v>2004</v>
      </c>
      <c r="D1774" t="str">
        <f t="shared" si="30"/>
        <v>Germanic</v>
      </c>
      <c r="L1774">
        <v>1772</v>
      </c>
      <c r="M1774" s="2">
        <f>COUNTIFS($D$2:D1773,$M$2)/L1774</f>
        <v>0.68115124153498874</v>
      </c>
      <c r="N1774" s="2">
        <f>COUNTIFS($D$2:D1773,$N$2)/L1774</f>
        <v>0.19864559819413091</v>
      </c>
      <c r="O1774" s="2">
        <f>COUNTIFS($D$2:D1773,$O$2)/L1774</f>
        <v>9.0857787810383742E-2</v>
      </c>
      <c r="P1774" s="2">
        <f>COUNTIFS($D$2:D1773,$P$2)/L1774</f>
        <v>2.9345372460496615E-2</v>
      </c>
    </row>
    <row r="1775" spans="1:16" x14ac:dyDescent="0.35">
      <c r="A1775">
        <v>1774</v>
      </c>
      <c r="B1775" t="s">
        <v>3791</v>
      </c>
      <c r="C1775" t="s">
        <v>2004</v>
      </c>
      <c r="D1775" t="str">
        <f t="shared" si="30"/>
        <v>Germanic</v>
      </c>
      <c r="L1775">
        <v>1773</v>
      </c>
      <c r="M1775" s="2">
        <f>COUNTIFS($D$2:D1774,$M$2)/L1775</f>
        <v>0.68133107727016351</v>
      </c>
      <c r="N1775" s="2">
        <f>COUNTIFS($D$2:D1774,$N$2)/L1775</f>
        <v>0.1985335589396503</v>
      </c>
      <c r="O1775" s="2">
        <f>COUNTIFS($D$2:D1774,$O$2)/L1775</f>
        <v>9.0806542583192332E-2</v>
      </c>
      <c r="P1775" s="2">
        <f>COUNTIFS($D$2:D1774,$P$2)/L1775</f>
        <v>2.9328821206993795E-2</v>
      </c>
    </row>
    <row r="1776" spans="1:16" x14ac:dyDescent="0.35">
      <c r="A1776">
        <v>1775</v>
      </c>
      <c r="B1776" t="s">
        <v>3792</v>
      </c>
      <c r="C1776" t="s">
        <v>2690</v>
      </c>
      <c r="D1776" t="str">
        <f t="shared" si="30"/>
        <v>Other</v>
      </c>
      <c r="L1776">
        <v>1774</v>
      </c>
      <c r="M1776" s="2">
        <f>COUNTIFS($D$2:D1775,$M$2)/L1776</f>
        <v>0.68151071025930099</v>
      </c>
      <c r="N1776" s="2">
        <f>COUNTIFS($D$2:D1775,$N$2)/L1776</f>
        <v>0.1984216459977452</v>
      </c>
      <c r="O1776" s="2">
        <f>COUNTIFS($D$2:D1775,$O$2)/L1776</f>
        <v>9.0755355129650508E-2</v>
      </c>
      <c r="P1776" s="2">
        <f>COUNTIFS($D$2:D1775,$P$2)/L1776</f>
        <v>2.9312288613303268E-2</v>
      </c>
    </row>
    <row r="1777" spans="1:16" x14ac:dyDescent="0.35">
      <c r="A1777">
        <v>1776</v>
      </c>
      <c r="B1777" t="s">
        <v>3793</v>
      </c>
      <c r="C1777" t="s">
        <v>2004</v>
      </c>
      <c r="D1777" t="str">
        <f t="shared" si="30"/>
        <v>Germanic</v>
      </c>
      <c r="L1777">
        <v>1775</v>
      </c>
      <c r="M1777" s="2">
        <f>COUNTIFS($D$2:D1776,$M$2)/L1777</f>
        <v>0.68112676056338028</v>
      </c>
      <c r="N1777" s="2">
        <f>COUNTIFS($D$2:D1776,$N$2)/L1777</f>
        <v>0.19830985915492957</v>
      </c>
      <c r="O1777" s="2">
        <f>COUNTIFS($D$2:D1776,$O$2)/L1777</f>
        <v>9.0704225352112672E-2</v>
      </c>
      <c r="P1777" s="2">
        <f>COUNTIFS($D$2:D1776,$P$2)/L1777</f>
        <v>2.9859154929577466E-2</v>
      </c>
    </row>
    <row r="1778" spans="1:16" x14ac:dyDescent="0.35">
      <c r="A1778">
        <v>1777</v>
      </c>
      <c r="B1778" t="s">
        <v>3794</v>
      </c>
      <c r="C1778" t="s">
        <v>2040</v>
      </c>
      <c r="D1778" t="str">
        <f t="shared" si="30"/>
        <v>French</v>
      </c>
      <c r="L1778">
        <v>1776</v>
      </c>
      <c r="M1778" s="2">
        <f>COUNTIFS($D$2:D1777,$M$2)/L1778</f>
        <v>0.68130630630630629</v>
      </c>
      <c r="N1778" s="2">
        <f>COUNTIFS($D$2:D1777,$N$2)/L1778</f>
        <v>0.1981981981981982</v>
      </c>
      <c r="O1778" s="2">
        <f>COUNTIFS($D$2:D1777,$O$2)/L1778</f>
        <v>9.0653153153153157E-2</v>
      </c>
      <c r="P1778" s="2">
        <f>COUNTIFS($D$2:D1777,$P$2)/L1778</f>
        <v>2.9842342342342343E-2</v>
      </c>
    </row>
    <row r="1779" spans="1:16" x14ac:dyDescent="0.35">
      <c r="A1779">
        <v>1778</v>
      </c>
      <c r="B1779" t="s">
        <v>3795</v>
      </c>
      <c r="C1779" t="s">
        <v>2040</v>
      </c>
      <c r="D1779" t="str">
        <f t="shared" si="30"/>
        <v>French</v>
      </c>
      <c r="L1779">
        <v>1777</v>
      </c>
      <c r="M1779" s="2">
        <f>COUNTIFS($D$2:D1778,$M$2)/L1779</f>
        <v>0.68092290377039955</v>
      </c>
      <c r="N1779" s="2">
        <f>COUNTIFS($D$2:D1778,$N$2)/L1779</f>
        <v>0.19864940911648846</v>
      </c>
      <c r="O1779" s="2">
        <f>COUNTIFS($D$2:D1778,$O$2)/L1779</f>
        <v>9.0602138435565555E-2</v>
      </c>
      <c r="P1779" s="2">
        <f>COUNTIFS($D$2:D1778,$P$2)/L1779</f>
        <v>2.9825548677546426E-2</v>
      </c>
    </row>
    <row r="1780" spans="1:16" x14ac:dyDescent="0.35">
      <c r="A1780">
        <v>1779</v>
      </c>
      <c r="B1780" t="s">
        <v>3796</v>
      </c>
      <c r="C1780" t="s">
        <v>2104</v>
      </c>
      <c r="D1780" t="str">
        <f t="shared" si="30"/>
        <v>Latin</v>
      </c>
      <c r="L1780">
        <v>1778</v>
      </c>
      <c r="M1780" s="2">
        <f>COUNTIFS($D$2:D1779,$M$2)/L1780</f>
        <v>0.68053993250843647</v>
      </c>
      <c r="N1780" s="2">
        <f>COUNTIFS($D$2:D1779,$N$2)/L1780</f>
        <v>0.19910011248593926</v>
      </c>
      <c r="O1780" s="2">
        <f>COUNTIFS($D$2:D1779,$O$2)/L1780</f>
        <v>9.055118110236221E-2</v>
      </c>
      <c r="P1780" s="2">
        <f>COUNTIFS($D$2:D1779,$P$2)/L1780</f>
        <v>2.9808773903262094E-2</v>
      </c>
    </row>
    <row r="1781" spans="1:16" x14ac:dyDescent="0.35">
      <c r="A1781">
        <v>1780</v>
      </c>
      <c r="B1781" t="s">
        <v>3797</v>
      </c>
      <c r="C1781" t="s">
        <v>2004</v>
      </c>
      <c r="D1781" t="str">
        <f t="shared" si="30"/>
        <v>Germanic</v>
      </c>
      <c r="L1781">
        <v>1779</v>
      </c>
      <c r="M1781" s="2">
        <f>COUNTIFS($D$2:D1780,$M$2)/L1781</f>
        <v>0.68015739179314216</v>
      </c>
      <c r="N1781" s="2">
        <f>COUNTIFS($D$2:D1780,$N$2)/L1781</f>
        <v>0.19898819561551434</v>
      </c>
      <c r="O1781" s="2">
        <f>COUNTIFS($D$2:D1780,$O$2)/L1781</f>
        <v>9.1062394603709948E-2</v>
      </c>
      <c r="P1781" s="2">
        <f>COUNTIFS($D$2:D1780,$P$2)/L1781</f>
        <v>2.9792017987633503E-2</v>
      </c>
    </row>
    <row r="1782" spans="1:16" x14ac:dyDescent="0.35">
      <c r="A1782">
        <v>1781</v>
      </c>
      <c r="B1782" t="s">
        <v>3798</v>
      </c>
      <c r="C1782" t="s">
        <v>2104</v>
      </c>
      <c r="D1782" t="str">
        <f t="shared" si="30"/>
        <v>Latin</v>
      </c>
      <c r="L1782">
        <v>1780</v>
      </c>
      <c r="M1782" s="2">
        <f>COUNTIFS($D$2:D1781,$M$2)/L1782</f>
        <v>0.68033707865168536</v>
      </c>
      <c r="N1782" s="2">
        <f>COUNTIFS($D$2:D1781,$N$2)/L1782</f>
        <v>0.19887640449438201</v>
      </c>
      <c r="O1782" s="2">
        <f>COUNTIFS($D$2:D1781,$O$2)/L1782</f>
        <v>9.1011235955056183E-2</v>
      </c>
      <c r="P1782" s="2">
        <f>COUNTIFS($D$2:D1781,$P$2)/L1782</f>
        <v>2.9775280898876405E-2</v>
      </c>
    </row>
    <row r="1783" spans="1:16" x14ac:dyDescent="0.35">
      <c r="A1783">
        <v>1782</v>
      </c>
      <c r="B1783" t="s">
        <v>3799</v>
      </c>
      <c r="C1783" t="s">
        <v>2104</v>
      </c>
      <c r="D1783" t="str">
        <f t="shared" si="30"/>
        <v>Latin</v>
      </c>
      <c r="L1783">
        <v>1781</v>
      </c>
      <c r="M1783" s="2">
        <f>COUNTIFS($D$2:D1782,$M$2)/L1783</f>
        <v>0.67995508141493544</v>
      </c>
      <c r="N1783" s="2">
        <f>COUNTIFS($D$2:D1782,$N$2)/L1783</f>
        <v>0.19876473891072433</v>
      </c>
      <c r="O1783" s="2">
        <f>COUNTIFS($D$2:D1782,$O$2)/L1783</f>
        <v>9.1521617069062325E-2</v>
      </c>
      <c r="P1783" s="2">
        <f>COUNTIFS($D$2:D1782,$P$2)/L1783</f>
        <v>2.9758562605277934E-2</v>
      </c>
    </row>
    <row r="1784" spans="1:16" x14ac:dyDescent="0.35">
      <c r="A1784">
        <v>1783</v>
      </c>
      <c r="B1784" t="s">
        <v>3800</v>
      </c>
      <c r="C1784" t="s">
        <v>2104</v>
      </c>
      <c r="D1784" t="str">
        <f t="shared" si="30"/>
        <v>Latin</v>
      </c>
      <c r="L1784">
        <v>1782</v>
      </c>
      <c r="M1784" s="2">
        <f>COUNTIFS($D$2:D1783,$M$2)/L1784</f>
        <v>0.6795735129068462</v>
      </c>
      <c r="N1784" s="2">
        <f>COUNTIFS($D$2:D1783,$N$2)/L1784</f>
        <v>0.19865319865319866</v>
      </c>
      <c r="O1784" s="2">
        <f>COUNTIFS($D$2:D1783,$O$2)/L1784</f>
        <v>9.2031425364758696E-2</v>
      </c>
      <c r="P1784" s="2">
        <f>COUNTIFS($D$2:D1783,$P$2)/L1784</f>
        <v>2.9741863075196408E-2</v>
      </c>
    </row>
    <row r="1785" spans="1:16" x14ac:dyDescent="0.35">
      <c r="A1785">
        <v>1784</v>
      </c>
      <c r="B1785" t="s">
        <v>3801</v>
      </c>
      <c r="C1785" t="s">
        <v>2004</v>
      </c>
      <c r="D1785" t="str">
        <f t="shared" si="30"/>
        <v>Germanic</v>
      </c>
      <c r="L1785">
        <v>1783</v>
      </c>
      <c r="M1785" s="2">
        <f>COUNTIFS($D$2:D1784,$M$2)/L1785</f>
        <v>0.67919237240605723</v>
      </c>
      <c r="N1785" s="2">
        <f>COUNTIFS($D$2:D1784,$N$2)/L1785</f>
        <v>0.19854178351093663</v>
      </c>
      <c r="O1785" s="2">
        <f>COUNTIFS($D$2:D1784,$O$2)/L1785</f>
        <v>9.2540661805945043E-2</v>
      </c>
      <c r="P1785" s="2">
        <f>COUNTIFS($D$2:D1784,$P$2)/L1785</f>
        <v>2.9725182277061134E-2</v>
      </c>
    </row>
    <row r="1786" spans="1:16" x14ac:dyDescent="0.35">
      <c r="A1786">
        <v>1785</v>
      </c>
      <c r="B1786" t="s">
        <v>3802</v>
      </c>
      <c r="C1786" t="s">
        <v>2004</v>
      </c>
      <c r="D1786" t="str">
        <f t="shared" si="30"/>
        <v>Germanic</v>
      </c>
      <c r="L1786">
        <v>1784</v>
      </c>
      <c r="M1786" s="2">
        <f>COUNTIFS($D$2:D1785,$M$2)/L1786</f>
        <v>0.679372197309417</v>
      </c>
      <c r="N1786" s="2">
        <f>COUNTIFS($D$2:D1785,$N$2)/L1786</f>
        <v>0.19843049327354259</v>
      </c>
      <c r="O1786" s="2">
        <f>COUNTIFS($D$2:D1785,$O$2)/L1786</f>
        <v>9.2488789237668165E-2</v>
      </c>
      <c r="P1786" s="2">
        <f>COUNTIFS($D$2:D1785,$P$2)/L1786</f>
        <v>2.9708520179372196E-2</v>
      </c>
    </row>
    <row r="1787" spans="1:16" x14ac:dyDescent="0.35">
      <c r="A1787">
        <v>1786</v>
      </c>
      <c r="B1787" t="s">
        <v>3803</v>
      </c>
      <c r="C1787" t="s">
        <v>2004</v>
      </c>
      <c r="D1787" t="str">
        <f t="shared" si="30"/>
        <v>Germanic</v>
      </c>
      <c r="L1787">
        <v>1785</v>
      </c>
      <c r="M1787" s="2">
        <f>COUNTIFS($D$2:D1786,$M$2)/L1787</f>
        <v>0.67955182072829134</v>
      </c>
      <c r="N1787" s="2">
        <f>COUNTIFS($D$2:D1786,$N$2)/L1787</f>
        <v>0.19831932773109243</v>
      </c>
      <c r="O1787" s="2">
        <f>COUNTIFS($D$2:D1786,$O$2)/L1787</f>
        <v>9.2436974789915971E-2</v>
      </c>
      <c r="P1787" s="2">
        <f>COUNTIFS($D$2:D1786,$P$2)/L1787</f>
        <v>2.9691876750700279E-2</v>
      </c>
    </row>
    <row r="1788" spans="1:16" x14ac:dyDescent="0.35">
      <c r="A1788">
        <v>1787</v>
      </c>
      <c r="B1788" t="s">
        <v>3804</v>
      </c>
      <c r="C1788" t="s">
        <v>2004</v>
      </c>
      <c r="D1788" t="str">
        <f t="shared" si="30"/>
        <v>Germanic</v>
      </c>
      <c r="L1788">
        <v>1786</v>
      </c>
      <c r="M1788" s="2">
        <f>COUNTIFS($D$2:D1787,$M$2)/L1788</f>
        <v>0.67973124300111987</v>
      </c>
      <c r="N1788" s="2">
        <f>COUNTIFS($D$2:D1787,$N$2)/L1788</f>
        <v>0.19820828667413215</v>
      </c>
      <c r="O1788" s="2">
        <f>COUNTIFS($D$2:D1787,$O$2)/L1788</f>
        <v>9.2385218365061583E-2</v>
      </c>
      <c r="P1788" s="2">
        <f>COUNTIFS($D$2:D1787,$P$2)/L1788</f>
        <v>2.9675251959686452E-2</v>
      </c>
    </row>
    <row r="1789" spans="1:16" x14ac:dyDescent="0.35">
      <c r="A1789">
        <v>1788</v>
      </c>
      <c r="B1789" t="s">
        <v>3805</v>
      </c>
      <c r="C1789" t="s">
        <v>2040</v>
      </c>
      <c r="D1789" t="str">
        <f t="shared" si="30"/>
        <v>French</v>
      </c>
      <c r="L1789">
        <v>1787</v>
      </c>
      <c r="M1789" s="2">
        <f>COUNTIFS($D$2:D1788,$M$2)/L1789</f>
        <v>0.67991046446558479</v>
      </c>
      <c r="N1789" s="2">
        <f>COUNTIFS($D$2:D1788,$N$2)/L1789</f>
        <v>0.19809736989367654</v>
      </c>
      <c r="O1789" s="2">
        <f>COUNTIFS($D$2:D1788,$O$2)/L1789</f>
        <v>9.2333519865696698E-2</v>
      </c>
      <c r="P1789" s="2">
        <f>COUNTIFS($D$2:D1788,$P$2)/L1789</f>
        <v>2.9658645775041969E-2</v>
      </c>
    </row>
    <row r="1790" spans="1:16" x14ac:dyDescent="0.35">
      <c r="A1790">
        <v>1789</v>
      </c>
      <c r="B1790" t="s">
        <v>3806</v>
      </c>
      <c r="C1790" t="s">
        <v>2040</v>
      </c>
      <c r="D1790" t="str">
        <f t="shared" si="30"/>
        <v>French</v>
      </c>
      <c r="L1790">
        <v>1788</v>
      </c>
      <c r="M1790" s="2">
        <f>COUNTIFS($D$2:D1789,$M$2)/L1790</f>
        <v>0.67953020134228193</v>
      </c>
      <c r="N1790" s="2">
        <f>COUNTIFS($D$2:D1789,$N$2)/L1790</f>
        <v>0.19854586129753915</v>
      </c>
      <c r="O1790" s="2">
        <f>COUNTIFS($D$2:D1789,$O$2)/L1790</f>
        <v>9.2281879194630878E-2</v>
      </c>
      <c r="P1790" s="2">
        <f>COUNTIFS($D$2:D1789,$P$2)/L1790</f>
        <v>2.9642058165548098E-2</v>
      </c>
    </row>
    <row r="1791" spans="1:16" x14ac:dyDescent="0.35">
      <c r="A1791">
        <v>1790</v>
      </c>
      <c r="B1791" t="s">
        <v>3807</v>
      </c>
      <c r="C1791" t="s">
        <v>2104</v>
      </c>
      <c r="D1791" t="str">
        <f t="shared" si="30"/>
        <v>Latin</v>
      </c>
      <c r="L1791">
        <v>1789</v>
      </c>
      <c r="M1791" s="2">
        <f>COUNTIFS($D$2:D1790,$M$2)/L1791</f>
        <v>0.67915036333147005</v>
      </c>
      <c r="N1791" s="2">
        <f>COUNTIFS($D$2:D1790,$N$2)/L1791</f>
        <v>0.19899385131358302</v>
      </c>
      <c r="O1791" s="2">
        <f>COUNTIFS($D$2:D1790,$O$2)/L1791</f>
        <v>9.2230296254891E-2</v>
      </c>
      <c r="P1791" s="2">
        <f>COUNTIFS($D$2:D1790,$P$2)/L1791</f>
        <v>2.9625489100055896E-2</v>
      </c>
    </row>
    <row r="1792" spans="1:16" x14ac:dyDescent="0.35">
      <c r="A1792">
        <v>1791</v>
      </c>
      <c r="B1792" t="s">
        <v>3808</v>
      </c>
      <c r="C1792" t="s">
        <v>2040</v>
      </c>
      <c r="D1792" t="str">
        <f t="shared" si="30"/>
        <v>French</v>
      </c>
      <c r="L1792">
        <v>1790</v>
      </c>
      <c r="M1792" s="2">
        <f>COUNTIFS($D$2:D1791,$M$2)/L1792</f>
        <v>0.67877094972067042</v>
      </c>
      <c r="N1792" s="2">
        <f>COUNTIFS($D$2:D1791,$N$2)/L1792</f>
        <v>0.19888268156424582</v>
      </c>
      <c r="O1792" s="2">
        <f>COUNTIFS($D$2:D1791,$O$2)/L1792</f>
        <v>9.2737430167597765E-2</v>
      </c>
      <c r="P1792" s="2">
        <f>COUNTIFS($D$2:D1791,$P$2)/L1792</f>
        <v>2.9608938547486034E-2</v>
      </c>
    </row>
    <row r="1793" spans="1:16" x14ac:dyDescent="0.35">
      <c r="A1793">
        <v>1792</v>
      </c>
      <c r="B1793" t="s">
        <v>3809</v>
      </c>
      <c r="C1793" t="s">
        <v>2004</v>
      </c>
      <c r="D1793" t="str">
        <f t="shared" si="30"/>
        <v>Germanic</v>
      </c>
      <c r="L1793">
        <v>1791</v>
      </c>
      <c r="M1793" s="2">
        <f>COUNTIFS($D$2:D1792,$M$2)/L1793</f>
        <v>0.67839195979899503</v>
      </c>
      <c r="N1793" s="2">
        <f>COUNTIFS($D$2:D1792,$N$2)/L1793</f>
        <v>0.19932998324958123</v>
      </c>
      <c r="O1793" s="2">
        <f>COUNTIFS($D$2:D1792,$O$2)/L1793</f>
        <v>9.2685650474595205E-2</v>
      </c>
      <c r="P1793" s="2">
        <f>COUNTIFS($D$2:D1792,$P$2)/L1793</f>
        <v>2.9592406476828589E-2</v>
      </c>
    </row>
    <row r="1794" spans="1:16" x14ac:dyDescent="0.35">
      <c r="A1794">
        <v>1793</v>
      </c>
      <c r="B1794" t="s">
        <v>3810</v>
      </c>
      <c r="C1794" t="s">
        <v>2104</v>
      </c>
      <c r="D1794" t="str">
        <f t="shared" si="30"/>
        <v>Latin</v>
      </c>
      <c r="L1794">
        <v>1792</v>
      </c>
      <c r="M1794" s="2">
        <f>COUNTIFS($D$2:D1793,$M$2)/L1794</f>
        <v>0.6785714285714286</v>
      </c>
      <c r="N1794" s="2">
        <f>COUNTIFS($D$2:D1793,$N$2)/L1794</f>
        <v>0.19921875</v>
      </c>
      <c r="O1794" s="2">
        <f>COUNTIFS($D$2:D1793,$O$2)/L1794</f>
        <v>9.2633928571428575E-2</v>
      </c>
      <c r="P1794" s="2">
        <f>COUNTIFS($D$2:D1793,$P$2)/L1794</f>
        <v>2.9575892857142856E-2</v>
      </c>
    </row>
    <row r="1795" spans="1:16" x14ac:dyDescent="0.35">
      <c r="A1795">
        <v>1794</v>
      </c>
      <c r="B1795" t="s">
        <v>3811</v>
      </c>
      <c r="C1795" t="s">
        <v>2040</v>
      </c>
      <c r="D1795" t="str">
        <f t="shared" si="30"/>
        <v>French</v>
      </c>
      <c r="L1795">
        <v>1793</v>
      </c>
      <c r="M1795" s="2">
        <f>COUNTIFS($D$2:D1794,$M$2)/L1795</f>
        <v>0.67819297267150025</v>
      </c>
      <c r="N1795" s="2">
        <f>COUNTIFS($D$2:D1794,$N$2)/L1795</f>
        <v>0.19910764082543222</v>
      </c>
      <c r="O1795" s="2">
        <f>COUNTIFS($D$2:D1794,$O$2)/L1795</f>
        <v>9.3139988845510321E-2</v>
      </c>
      <c r="P1795" s="2">
        <f>COUNTIFS($D$2:D1794,$P$2)/L1795</f>
        <v>2.9559397657557166E-2</v>
      </c>
    </row>
    <row r="1796" spans="1:16" x14ac:dyDescent="0.35">
      <c r="A1796">
        <v>1795</v>
      </c>
      <c r="B1796" t="s">
        <v>3812</v>
      </c>
      <c r="C1796" t="s">
        <v>2004</v>
      </c>
      <c r="D1796" t="str">
        <f t="shared" si="30"/>
        <v>Germanic</v>
      </c>
      <c r="L1796">
        <v>1794</v>
      </c>
      <c r="M1796" s="2">
        <f>COUNTIFS($D$2:D1795,$M$2)/L1796</f>
        <v>0.67781493868450393</v>
      </c>
      <c r="N1796" s="2">
        <f>COUNTIFS($D$2:D1795,$N$2)/L1796</f>
        <v>0.1995540691192865</v>
      </c>
      <c r="O1796" s="2">
        <f>COUNTIFS($D$2:D1795,$O$2)/L1796</f>
        <v>9.3088071348940912E-2</v>
      </c>
      <c r="P1796" s="2">
        <f>COUNTIFS($D$2:D1795,$P$2)/L1796</f>
        <v>2.9542920847268672E-2</v>
      </c>
    </row>
    <row r="1797" spans="1:16" x14ac:dyDescent="0.35">
      <c r="A1797">
        <v>1796</v>
      </c>
      <c r="B1797" t="s">
        <v>3813</v>
      </c>
      <c r="C1797" t="s">
        <v>2004</v>
      </c>
      <c r="D1797" t="str">
        <f t="shared" si="30"/>
        <v>Germanic</v>
      </c>
      <c r="L1797">
        <v>1795</v>
      </c>
      <c r="M1797" s="2">
        <f>COUNTIFS($D$2:D1796,$M$2)/L1797</f>
        <v>0.67799442896935935</v>
      </c>
      <c r="N1797" s="2">
        <f>COUNTIFS($D$2:D1796,$N$2)/L1797</f>
        <v>0.19944289693593314</v>
      </c>
      <c r="O1797" s="2">
        <f>COUNTIFS($D$2:D1796,$O$2)/L1797</f>
        <v>9.3036211699164345E-2</v>
      </c>
      <c r="P1797" s="2">
        <f>COUNTIFS($D$2:D1796,$P$2)/L1797</f>
        <v>2.9526462395543174E-2</v>
      </c>
    </row>
    <row r="1798" spans="1:16" x14ac:dyDescent="0.35">
      <c r="A1798">
        <v>1797</v>
      </c>
      <c r="B1798" t="s">
        <v>3814</v>
      </c>
      <c r="C1798" t="s">
        <v>2004</v>
      </c>
      <c r="D1798" t="str">
        <f t="shared" si="30"/>
        <v>Germanic</v>
      </c>
      <c r="L1798">
        <v>1796</v>
      </c>
      <c r="M1798" s="2">
        <f>COUNTIFS($D$2:D1797,$M$2)/L1798</f>
        <v>0.67817371937639204</v>
      </c>
      <c r="N1798" s="2">
        <f>COUNTIFS($D$2:D1797,$N$2)/L1798</f>
        <v>0.19933184855233854</v>
      </c>
      <c r="O1798" s="2">
        <f>COUNTIFS($D$2:D1797,$O$2)/L1798</f>
        <v>9.2984409799554565E-2</v>
      </c>
      <c r="P1798" s="2">
        <f>COUNTIFS($D$2:D1797,$P$2)/L1798</f>
        <v>2.9510022271714922E-2</v>
      </c>
    </row>
    <row r="1799" spans="1:16" x14ac:dyDescent="0.35">
      <c r="A1799">
        <v>1798</v>
      </c>
      <c r="B1799" t="s">
        <v>3815</v>
      </c>
      <c r="C1799" t="s">
        <v>2104</v>
      </c>
      <c r="D1799" t="str">
        <f t="shared" ref="D1799:D1862" si="31">INDEX(H:H,MATCH(C1799,G:G,0))</f>
        <v>Latin</v>
      </c>
      <c r="L1799">
        <v>1797</v>
      </c>
      <c r="M1799" s="2">
        <f>COUNTIFS($D$2:D1798,$M$2)/L1799</f>
        <v>0.67835281023928773</v>
      </c>
      <c r="N1799" s="2">
        <f>COUNTIFS($D$2:D1798,$N$2)/L1799</f>
        <v>0.19922092376182526</v>
      </c>
      <c r="O1799" s="2">
        <f>COUNTIFS($D$2:D1798,$O$2)/L1799</f>
        <v>9.2932665553700611E-2</v>
      </c>
      <c r="P1799" s="2">
        <f>COUNTIFS($D$2:D1798,$P$2)/L1799</f>
        <v>2.9493600445186421E-2</v>
      </c>
    </row>
    <row r="1800" spans="1:16" x14ac:dyDescent="0.35">
      <c r="A1800">
        <v>1799</v>
      </c>
      <c r="B1800" t="s">
        <v>3816</v>
      </c>
      <c r="C1800" t="s">
        <v>2040</v>
      </c>
      <c r="D1800" t="str">
        <f t="shared" si="31"/>
        <v>French</v>
      </c>
      <c r="L1800">
        <v>1798</v>
      </c>
      <c r="M1800" s="2">
        <f>COUNTIFS($D$2:D1799,$M$2)/L1800</f>
        <v>0.67797552836484987</v>
      </c>
      <c r="N1800" s="2">
        <f>COUNTIFS($D$2:D1799,$N$2)/L1800</f>
        <v>0.19911012235817574</v>
      </c>
      <c r="O1800" s="2">
        <f>COUNTIFS($D$2:D1799,$O$2)/L1800</f>
        <v>9.3437152391546166E-2</v>
      </c>
      <c r="P1800" s="2">
        <f>COUNTIFS($D$2:D1799,$P$2)/L1800</f>
        <v>2.9477196885428252E-2</v>
      </c>
    </row>
    <row r="1801" spans="1:16" x14ac:dyDescent="0.35">
      <c r="A1801">
        <v>1800</v>
      </c>
      <c r="B1801" t="s">
        <v>3817</v>
      </c>
      <c r="C1801" t="s">
        <v>2004</v>
      </c>
      <c r="D1801" t="str">
        <f t="shared" si="31"/>
        <v>Germanic</v>
      </c>
      <c r="L1801">
        <v>1799</v>
      </c>
      <c r="M1801" s="2">
        <f>COUNTIFS($D$2:D1800,$M$2)/L1801</f>
        <v>0.67759866592551421</v>
      </c>
      <c r="N1801" s="2">
        <f>COUNTIFS($D$2:D1800,$N$2)/L1801</f>
        <v>0.19955530850472486</v>
      </c>
      <c r="O1801" s="2">
        <f>COUNTIFS($D$2:D1800,$O$2)/L1801</f>
        <v>9.3385214007782102E-2</v>
      </c>
      <c r="P1801" s="2">
        <f>COUNTIFS($D$2:D1800,$P$2)/L1801</f>
        <v>2.9460811561978877E-2</v>
      </c>
    </row>
    <row r="1802" spans="1:16" x14ac:dyDescent="0.35">
      <c r="A1802">
        <v>1801</v>
      </c>
      <c r="B1802" t="s">
        <v>3818</v>
      </c>
      <c r="C1802" t="s">
        <v>2004</v>
      </c>
      <c r="D1802" t="str">
        <f t="shared" si="31"/>
        <v>Germanic</v>
      </c>
      <c r="L1802">
        <v>1800</v>
      </c>
      <c r="M1802" s="2">
        <f>COUNTIFS($D$2:D1801,$M$2)/L1802</f>
        <v>0.67777777777777781</v>
      </c>
      <c r="N1802" s="2">
        <f>COUNTIFS($D$2:D1801,$N$2)/L1802</f>
        <v>0.19944444444444445</v>
      </c>
      <c r="O1802" s="2">
        <f>COUNTIFS($D$2:D1801,$O$2)/L1802</f>
        <v>9.3333333333333338E-2</v>
      </c>
      <c r="P1802" s="2">
        <f>COUNTIFS($D$2:D1801,$P$2)/L1802</f>
        <v>2.9444444444444443E-2</v>
      </c>
    </row>
    <row r="1803" spans="1:16" x14ac:dyDescent="0.35">
      <c r="A1803">
        <v>1802</v>
      </c>
      <c r="B1803" t="s">
        <v>3819</v>
      </c>
      <c r="C1803" t="s">
        <v>2004</v>
      </c>
      <c r="D1803" t="str">
        <f t="shared" si="31"/>
        <v>Germanic</v>
      </c>
      <c r="L1803">
        <v>1801</v>
      </c>
      <c r="M1803" s="2">
        <f>COUNTIFS($D$2:D1802,$M$2)/L1803</f>
        <v>0.67795669072737363</v>
      </c>
      <c r="N1803" s="2">
        <f>COUNTIFS($D$2:D1802,$N$2)/L1803</f>
        <v>0.19933370349805662</v>
      </c>
      <c r="O1803" s="2">
        <f>COUNTIFS($D$2:D1802,$O$2)/L1803</f>
        <v>9.3281510272071072E-2</v>
      </c>
      <c r="P1803" s="2">
        <f>COUNTIFS($D$2:D1802,$P$2)/L1803</f>
        <v>2.9428095502498614E-2</v>
      </c>
    </row>
    <row r="1804" spans="1:16" x14ac:dyDescent="0.35">
      <c r="A1804">
        <v>1803</v>
      </c>
      <c r="B1804" t="s">
        <v>3820</v>
      </c>
      <c r="C1804" t="s">
        <v>2004</v>
      </c>
      <c r="D1804" t="str">
        <f t="shared" si="31"/>
        <v>Germanic</v>
      </c>
      <c r="L1804">
        <v>1802</v>
      </c>
      <c r="M1804" s="2">
        <f>COUNTIFS($D$2:D1803,$M$2)/L1804</f>
        <v>0.67813540510543835</v>
      </c>
      <c r="N1804" s="2">
        <f>COUNTIFS($D$2:D1803,$N$2)/L1804</f>
        <v>0.19922308546059933</v>
      </c>
      <c r="O1804" s="2">
        <f>COUNTIFS($D$2:D1803,$O$2)/L1804</f>
        <v>9.3229744728079905E-2</v>
      </c>
      <c r="P1804" s="2">
        <f>COUNTIFS($D$2:D1803,$P$2)/L1804</f>
        <v>2.9411764705882353E-2</v>
      </c>
    </row>
    <row r="1805" spans="1:16" x14ac:dyDescent="0.35">
      <c r="A1805">
        <v>1804</v>
      </c>
      <c r="B1805" t="s">
        <v>3821</v>
      </c>
      <c r="C1805" t="s">
        <v>2004</v>
      </c>
      <c r="D1805" t="str">
        <f t="shared" si="31"/>
        <v>Germanic</v>
      </c>
      <c r="L1805">
        <v>1803</v>
      </c>
      <c r="M1805" s="2">
        <f>COUNTIFS($D$2:D1804,$M$2)/L1805</f>
        <v>0.67831392124237377</v>
      </c>
      <c r="N1805" s="2">
        <f>COUNTIFS($D$2:D1804,$N$2)/L1805</f>
        <v>0.19911259012756516</v>
      </c>
      <c r="O1805" s="2">
        <f>COUNTIFS($D$2:D1804,$O$2)/L1805</f>
        <v>9.3178036605657238E-2</v>
      </c>
      <c r="P1805" s="2">
        <f>COUNTIFS($D$2:D1804,$P$2)/L1805</f>
        <v>2.9395452024403773E-2</v>
      </c>
    </row>
    <row r="1806" spans="1:16" x14ac:dyDescent="0.35">
      <c r="A1806">
        <v>1805</v>
      </c>
      <c r="B1806" t="s">
        <v>3822</v>
      </c>
      <c r="C1806" t="s">
        <v>2004</v>
      </c>
      <c r="D1806" t="str">
        <f t="shared" si="31"/>
        <v>Germanic</v>
      </c>
      <c r="L1806">
        <v>1804</v>
      </c>
      <c r="M1806" s="2">
        <f>COUNTIFS($D$2:D1805,$M$2)/L1806</f>
        <v>0.6784922394678492</v>
      </c>
      <c r="N1806" s="2">
        <f>COUNTIFS($D$2:D1805,$N$2)/L1806</f>
        <v>0.19900221729490022</v>
      </c>
      <c r="O1806" s="2">
        <f>COUNTIFS($D$2:D1805,$O$2)/L1806</f>
        <v>9.3126385809312637E-2</v>
      </c>
      <c r="P1806" s="2">
        <f>COUNTIFS($D$2:D1805,$P$2)/L1806</f>
        <v>2.9379157427937917E-2</v>
      </c>
    </row>
    <row r="1807" spans="1:16" x14ac:dyDescent="0.35">
      <c r="A1807">
        <v>1806</v>
      </c>
      <c r="B1807" t="s">
        <v>3823</v>
      </c>
      <c r="C1807" t="s">
        <v>2004</v>
      </c>
      <c r="D1807" t="str">
        <f t="shared" si="31"/>
        <v>Germanic</v>
      </c>
      <c r="L1807">
        <v>1805</v>
      </c>
      <c r="M1807" s="2">
        <f>COUNTIFS($D$2:D1806,$M$2)/L1807</f>
        <v>0.67867036011080328</v>
      </c>
      <c r="N1807" s="2">
        <f>COUNTIFS($D$2:D1806,$N$2)/L1807</f>
        <v>0.19889196675900278</v>
      </c>
      <c r="O1807" s="2">
        <f>COUNTIFS($D$2:D1806,$O$2)/L1807</f>
        <v>9.3074792243767315E-2</v>
      </c>
      <c r="P1807" s="2">
        <f>COUNTIFS($D$2:D1806,$P$2)/L1807</f>
        <v>2.9362880886426593E-2</v>
      </c>
    </row>
    <row r="1808" spans="1:16" x14ac:dyDescent="0.35">
      <c r="A1808">
        <v>1807</v>
      </c>
      <c r="B1808" t="s">
        <v>3824</v>
      </c>
      <c r="C1808" t="s">
        <v>2040</v>
      </c>
      <c r="D1808" t="str">
        <f t="shared" si="31"/>
        <v>French</v>
      </c>
      <c r="L1808">
        <v>1806</v>
      </c>
      <c r="M1808" s="2">
        <f>COUNTIFS($D$2:D1807,$M$2)/L1808</f>
        <v>0.67884828349944626</v>
      </c>
      <c r="N1808" s="2">
        <f>COUNTIFS($D$2:D1807,$N$2)/L1808</f>
        <v>0.19878183831672203</v>
      </c>
      <c r="O1808" s="2">
        <f>COUNTIFS($D$2:D1807,$O$2)/L1808</f>
        <v>9.3023255813953487E-2</v>
      </c>
      <c r="P1808" s="2">
        <f>COUNTIFS($D$2:D1807,$P$2)/L1808</f>
        <v>2.9346622369878183E-2</v>
      </c>
    </row>
    <row r="1809" spans="1:16" x14ac:dyDescent="0.35">
      <c r="A1809">
        <v>1808</v>
      </c>
      <c r="B1809" t="s">
        <v>3825</v>
      </c>
      <c r="C1809" t="s">
        <v>2104</v>
      </c>
      <c r="D1809" t="str">
        <f t="shared" si="31"/>
        <v>Latin</v>
      </c>
      <c r="L1809">
        <v>1807</v>
      </c>
      <c r="M1809" s="2">
        <f>COUNTIFS($D$2:D1808,$M$2)/L1809</f>
        <v>0.6784726065301605</v>
      </c>
      <c r="N1809" s="2">
        <f>COUNTIFS($D$2:D1808,$N$2)/L1809</f>
        <v>0.19922523519645821</v>
      </c>
      <c r="O1809" s="2">
        <f>COUNTIFS($D$2:D1808,$O$2)/L1809</f>
        <v>9.2971776425013836E-2</v>
      </c>
      <c r="P1809" s="2">
        <f>COUNTIFS($D$2:D1808,$P$2)/L1809</f>
        <v>2.9330381848367459E-2</v>
      </c>
    </row>
    <row r="1810" spans="1:16" x14ac:dyDescent="0.35">
      <c r="A1810">
        <v>1809</v>
      </c>
      <c r="B1810" t="s">
        <v>3826</v>
      </c>
      <c r="C1810" t="s">
        <v>2040</v>
      </c>
      <c r="D1810" t="str">
        <f t="shared" si="31"/>
        <v>French</v>
      </c>
      <c r="L1810">
        <v>1808</v>
      </c>
      <c r="M1810" s="2">
        <f>COUNTIFS($D$2:D1809,$M$2)/L1810</f>
        <v>0.67809734513274333</v>
      </c>
      <c r="N1810" s="2">
        <f>COUNTIFS($D$2:D1809,$N$2)/L1810</f>
        <v>0.19911504424778761</v>
      </c>
      <c r="O1810" s="2">
        <f>COUNTIFS($D$2:D1809,$O$2)/L1810</f>
        <v>9.3473451327433635E-2</v>
      </c>
      <c r="P1810" s="2">
        <f>COUNTIFS($D$2:D1809,$P$2)/L1810</f>
        <v>2.9314159292035399E-2</v>
      </c>
    </row>
    <row r="1811" spans="1:16" x14ac:dyDescent="0.35">
      <c r="A1811">
        <v>1810</v>
      </c>
      <c r="B1811" t="s">
        <v>3827</v>
      </c>
      <c r="C1811" t="s">
        <v>2040</v>
      </c>
      <c r="D1811" t="str">
        <f t="shared" si="31"/>
        <v>French</v>
      </c>
      <c r="L1811">
        <v>1809</v>
      </c>
      <c r="M1811" s="2">
        <f>COUNTIFS($D$2:D1810,$M$2)/L1811</f>
        <v>0.67772249861802103</v>
      </c>
      <c r="N1811" s="2">
        <f>COUNTIFS($D$2:D1810,$N$2)/L1811</f>
        <v>0.19955776672194583</v>
      </c>
      <c r="O1811" s="2">
        <f>COUNTIFS($D$2:D1810,$O$2)/L1811</f>
        <v>9.3421779988944173E-2</v>
      </c>
      <c r="P1811" s="2">
        <f>COUNTIFS($D$2:D1810,$P$2)/L1811</f>
        <v>2.9297954671088998E-2</v>
      </c>
    </row>
    <row r="1812" spans="1:16" x14ac:dyDescent="0.35">
      <c r="A1812">
        <v>1811</v>
      </c>
      <c r="B1812" t="s">
        <v>3828</v>
      </c>
      <c r="C1812" t="s">
        <v>2104</v>
      </c>
      <c r="D1812" t="str">
        <f t="shared" si="31"/>
        <v>Latin</v>
      </c>
      <c r="L1812">
        <v>1810</v>
      </c>
      <c r="M1812" s="2">
        <f>COUNTIFS($D$2:D1811,$M$2)/L1812</f>
        <v>0.67734806629834254</v>
      </c>
      <c r="N1812" s="2">
        <f>COUNTIFS($D$2:D1811,$N$2)/L1812</f>
        <v>0.2</v>
      </c>
      <c r="O1812" s="2">
        <f>COUNTIFS($D$2:D1811,$O$2)/L1812</f>
        <v>9.3370165745856354E-2</v>
      </c>
      <c r="P1812" s="2">
        <f>COUNTIFS($D$2:D1811,$P$2)/L1812</f>
        <v>2.9281767955801105E-2</v>
      </c>
    </row>
    <row r="1813" spans="1:16" x14ac:dyDescent="0.35">
      <c r="A1813">
        <v>1812</v>
      </c>
      <c r="B1813" t="s">
        <v>3829</v>
      </c>
      <c r="C1813" t="s">
        <v>2104</v>
      </c>
      <c r="D1813" t="str">
        <f t="shared" si="31"/>
        <v>Latin</v>
      </c>
      <c r="L1813">
        <v>1811</v>
      </c>
      <c r="M1813" s="2">
        <f>COUNTIFS($D$2:D1812,$M$2)/L1813</f>
        <v>0.67697404748757595</v>
      </c>
      <c r="N1813" s="2">
        <f>COUNTIFS($D$2:D1812,$N$2)/L1813</f>
        <v>0.19988956377691883</v>
      </c>
      <c r="O1813" s="2">
        <f>COUNTIFS($D$2:D1812,$O$2)/L1813</f>
        <v>9.3870789618995032E-2</v>
      </c>
      <c r="P1813" s="2">
        <f>COUNTIFS($D$2:D1812,$P$2)/L1813</f>
        <v>2.9265599116510214E-2</v>
      </c>
    </row>
    <row r="1814" spans="1:16" x14ac:dyDescent="0.35">
      <c r="A1814">
        <v>1813</v>
      </c>
      <c r="B1814" t="s">
        <v>3830</v>
      </c>
      <c r="C1814" t="s">
        <v>2040</v>
      </c>
      <c r="D1814" t="str">
        <f t="shared" si="31"/>
        <v>French</v>
      </c>
      <c r="L1814">
        <v>1812</v>
      </c>
      <c r="M1814" s="2">
        <f>COUNTIFS($D$2:D1813,$M$2)/L1814</f>
        <v>0.67660044150110377</v>
      </c>
      <c r="N1814" s="2">
        <f>COUNTIFS($D$2:D1813,$N$2)/L1814</f>
        <v>0.19977924944812361</v>
      </c>
      <c r="O1814" s="2">
        <f>COUNTIFS($D$2:D1813,$O$2)/L1814</f>
        <v>9.4370860927152314E-2</v>
      </c>
      <c r="P1814" s="2">
        <f>COUNTIFS($D$2:D1813,$P$2)/L1814</f>
        <v>2.9249448123620309E-2</v>
      </c>
    </row>
    <row r="1815" spans="1:16" x14ac:dyDescent="0.35">
      <c r="A1815">
        <v>1814</v>
      </c>
      <c r="B1815" t="s">
        <v>3831</v>
      </c>
      <c r="C1815" t="s">
        <v>2004</v>
      </c>
      <c r="D1815" t="str">
        <f t="shared" si="31"/>
        <v>Germanic</v>
      </c>
      <c r="L1815">
        <v>1813</v>
      </c>
      <c r="M1815" s="2">
        <f>COUNTIFS($D$2:D1814,$M$2)/L1815</f>
        <v>0.6762272476558191</v>
      </c>
      <c r="N1815" s="2">
        <f>COUNTIFS($D$2:D1814,$N$2)/L1815</f>
        <v>0.20022062879205738</v>
      </c>
      <c r="O1815" s="2">
        <f>COUNTIFS($D$2:D1814,$O$2)/L1815</f>
        <v>9.4318808604522894E-2</v>
      </c>
      <c r="P1815" s="2">
        <f>COUNTIFS($D$2:D1814,$P$2)/L1815</f>
        <v>2.9233314947600661E-2</v>
      </c>
    </row>
    <row r="1816" spans="1:16" x14ac:dyDescent="0.35">
      <c r="A1816">
        <v>1815</v>
      </c>
      <c r="B1816" t="s">
        <v>3832</v>
      </c>
      <c r="C1816" t="s">
        <v>2004</v>
      </c>
      <c r="D1816" t="str">
        <f t="shared" si="31"/>
        <v>Germanic</v>
      </c>
      <c r="L1816">
        <v>1814</v>
      </c>
      <c r="M1816" s="2">
        <f>COUNTIFS($D$2:D1815,$M$2)/L1816</f>
        <v>0.67640573318632857</v>
      </c>
      <c r="N1816" s="2">
        <f>COUNTIFS($D$2:D1815,$N$2)/L1816</f>
        <v>0.20011025358324144</v>
      </c>
      <c r="O1816" s="2">
        <f>COUNTIFS($D$2:D1815,$O$2)/L1816</f>
        <v>9.4266813671444322E-2</v>
      </c>
      <c r="P1816" s="2">
        <f>COUNTIFS($D$2:D1815,$P$2)/L1816</f>
        <v>2.9217199558985666E-2</v>
      </c>
    </row>
    <row r="1817" spans="1:16" x14ac:dyDescent="0.35">
      <c r="A1817">
        <v>1816</v>
      </c>
      <c r="B1817" t="s">
        <v>3833</v>
      </c>
      <c r="C1817" t="s">
        <v>2104</v>
      </c>
      <c r="D1817" t="str">
        <f t="shared" si="31"/>
        <v>Latin</v>
      </c>
      <c r="L1817">
        <v>1815</v>
      </c>
      <c r="M1817" s="2">
        <f>COUNTIFS($D$2:D1816,$M$2)/L1817</f>
        <v>0.67658402203856749</v>
      </c>
      <c r="N1817" s="2">
        <f>COUNTIFS($D$2:D1816,$N$2)/L1817</f>
        <v>0.2</v>
      </c>
      <c r="O1817" s="2">
        <f>COUNTIFS($D$2:D1816,$O$2)/L1817</f>
        <v>9.4214876033057851E-2</v>
      </c>
      <c r="P1817" s="2">
        <f>COUNTIFS($D$2:D1816,$P$2)/L1817</f>
        <v>2.9201101928374655E-2</v>
      </c>
    </row>
    <row r="1818" spans="1:16" x14ac:dyDescent="0.35">
      <c r="A1818">
        <v>1817</v>
      </c>
      <c r="B1818" t="s">
        <v>3834</v>
      </c>
      <c r="C1818" t="s">
        <v>2040</v>
      </c>
      <c r="D1818" t="str">
        <f t="shared" si="31"/>
        <v>French</v>
      </c>
      <c r="L1818">
        <v>1816</v>
      </c>
      <c r="M1818" s="2">
        <f>COUNTIFS($D$2:D1817,$M$2)/L1818</f>
        <v>0.67621145374449343</v>
      </c>
      <c r="N1818" s="2">
        <f>COUNTIFS($D$2:D1817,$N$2)/L1818</f>
        <v>0.19988986784140969</v>
      </c>
      <c r="O1818" s="2">
        <f>COUNTIFS($D$2:D1817,$O$2)/L1818</f>
        <v>9.4713656387665199E-2</v>
      </c>
      <c r="P1818" s="2">
        <f>COUNTIFS($D$2:D1817,$P$2)/L1818</f>
        <v>2.9185022026431719E-2</v>
      </c>
    </row>
    <row r="1819" spans="1:16" x14ac:dyDescent="0.35">
      <c r="A1819">
        <v>1818</v>
      </c>
      <c r="B1819" t="s">
        <v>3835</v>
      </c>
      <c r="C1819" t="s">
        <v>2104</v>
      </c>
      <c r="D1819" t="str">
        <f t="shared" si="31"/>
        <v>Latin</v>
      </c>
      <c r="L1819">
        <v>1817</v>
      </c>
      <c r="M1819" s="2">
        <f>COUNTIFS($D$2:D1818,$M$2)/L1819</f>
        <v>0.67583929554210231</v>
      </c>
      <c r="N1819" s="2">
        <f>COUNTIFS($D$2:D1818,$N$2)/L1819</f>
        <v>0.2003302146395157</v>
      </c>
      <c r="O1819" s="2">
        <f>COUNTIFS($D$2:D1818,$O$2)/L1819</f>
        <v>9.4661529994496424E-2</v>
      </c>
      <c r="P1819" s="2">
        <f>COUNTIFS($D$2:D1818,$P$2)/L1819</f>
        <v>2.9168959823885527E-2</v>
      </c>
    </row>
    <row r="1820" spans="1:16" x14ac:dyDescent="0.35">
      <c r="A1820">
        <v>1819</v>
      </c>
      <c r="B1820" t="s">
        <v>3836</v>
      </c>
      <c r="C1820" t="s">
        <v>2040</v>
      </c>
      <c r="D1820" t="str">
        <f t="shared" si="31"/>
        <v>French</v>
      </c>
      <c r="L1820">
        <v>1818</v>
      </c>
      <c r="M1820" s="2">
        <f>COUNTIFS($D$2:D1819,$M$2)/L1820</f>
        <v>0.67546754675467546</v>
      </c>
      <c r="N1820" s="2">
        <f>COUNTIFS($D$2:D1819,$N$2)/L1820</f>
        <v>0.20022002200220021</v>
      </c>
      <c r="O1820" s="2">
        <f>COUNTIFS($D$2:D1819,$O$2)/L1820</f>
        <v>9.5159515951595164E-2</v>
      </c>
      <c r="P1820" s="2">
        <f>COUNTIFS($D$2:D1819,$P$2)/L1820</f>
        <v>2.9152915291529153E-2</v>
      </c>
    </row>
    <row r="1821" spans="1:16" x14ac:dyDescent="0.35">
      <c r="A1821">
        <v>1820</v>
      </c>
      <c r="B1821" t="s">
        <v>3837</v>
      </c>
      <c r="C1821" t="s">
        <v>2004</v>
      </c>
      <c r="D1821" t="str">
        <f t="shared" si="31"/>
        <v>Germanic</v>
      </c>
      <c r="L1821">
        <v>1819</v>
      </c>
      <c r="M1821" s="2">
        <f>COUNTIFS($D$2:D1820,$M$2)/L1821</f>
        <v>0.67509620670698189</v>
      </c>
      <c r="N1821" s="2">
        <f>COUNTIFS($D$2:D1820,$N$2)/L1821</f>
        <v>0.20065970313358988</v>
      </c>
      <c r="O1821" s="2">
        <f>COUNTIFS($D$2:D1820,$O$2)/L1821</f>
        <v>9.5107201759208351E-2</v>
      </c>
      <c r="P1821" s="2">
        <f>COUNTIFS($D$2:D1820,$P$2)/L1821</f>
        <v>2.9136888400219902E-2</v>
      </c>
    </row>
    <row r="1822" spans="1:16" x14ac:dyDescent="0.35">
      <c r="A1822">
        <v>1821</v>
      </c>
      <c r="B1822" t="s">
        <v>3838</v>
      </c>
      <c r="C1822" t="s">
        <v>2040</v>
      </c>
      <c r="D1822" t="str">
        <f t="shared" si="31"/>
        <v>French</v>
      </c>
      <c r="L1822">
        <v>1820</v>
      </c>
      <c r="M1822" s="2">
        <f>COUNTIFS($D$2:D1821,$M$2)/L1822</f>
        <v>0.67527472527472532</v>
      </c>
      <c r="N1822" s="2">
        <f>COUNTIFS($D$2:D1821,$N$2)/L1822</f>
        <v>0.20054945054945056</v>
      </c>
      <c r="O1822" s="2">
        <f>COUNTIFS($D$2:D1821,$O$2)/L1822</f>
        <v>9.505494505494505E-2</v>
      </c>
      <c r="P1822" s="2">
        <f>COUNTIFS($D$2:D1821,$P$2)/L1822</f>
        <v>2.9120879120879122E-2</v>
      </c>
    </row>
    <row r="1823" spans="1:16" x14ac:dyDescent="0.35">
      <c r="A1823">
        <v>1822</v>
      </c>
      <c r="B1823" t="s">
        <v>3839</v>
      </c>
      <c r="C1823" t="s">
        <v>2040</v>
      </c>
      <c r="D1823" t="str">
        <f t="shared" si="31"/>
        <v>French</v>
      </c>
      <c r="L1823">
        <v>1821</v>
      </c>
      <c r="M1823" s="2">
        <f>COUNTIFS($D$2:D1822,$M$2)/L1823</f>
        <v>0.67490389895661729</v>
      </c>
      <c r="N1823" s="2">
        <f>COUNTIFS($D$2:D1822,$N$2)/L1823</f>
        <v>0.20098846787479407</v>
      </c>
      <c r="O1823" s="2">
        <f>COUNTIFS($D$2:D1822,$O$2)/L1823</f>
        <v>9.5002745744096645E-2</v>
      </c>
      <c r="P1823" s="2">
        <f>COUNTIFS($D$2:D1822,$P$2)/L1823</f>
        <v>2.9104887424492038E-2</v>
      </c>
    </row>
    <row r="1824" spans="1:16" x14ac:dyDescent="0.35">
      <c r="A1824">
        <v>1823</v>
      </c>
      <c r="B1824" t="s">
        <v>3840</v>
      </c>
      <c r="C1824" t="s">
        <v>2104</v>
      </c>
      <c r="D1824" t="str">
        <f t="shared" si="31"/>
        <v>Latin</v>
      </c>
      <c r="L1824">
        <v>1822</v>
      </c>
      <c r="M1824" s="2">
        <f>COUNTIFS($D$2:D1823,$M$2)/L1824</f>
        <v>0.67453347969264543</v>
      </c>
      <c r="N1824" s="2">
        <f>COUNTIFS($D$2:D1823,$N$2)/L1824</f>
        <v>0.20142700329308452</v>
      </c>
      <c r="O1824" s="2">
        <f>COUNTIFS($D$2:D1823,$O$2)/L1824</f>
        <v>9.4950603732162464E-2</v>
      </c>
      <c r="P1824" s="2">
        <f>COUNTIFS($D$2:D1823,$P$2)/L1824</f>
        <v>2.9088913282107574E-2</v>
      </c>
    </row>
    <row r="1825" spans="1:16" x14ac:dyDescent="0.35">
      <c r="A1825">
        <v>1824</v>
      </c>
      <c r="B1825" t="s">
        <v>3841</v>
      </c>
      <c r="C1825" t="s">
        <v>2004</v>
      </c>
      <c r="D1825" t="str">
        <f t="shared" si="31"/>
        <v>Germanic</v>
      </c>
      <c r="L1825">
        <v>1823</v>
      </c>
      <c r="M1825" s="2">
        <f>COUNTIFS($D$2:D1824,$M$2)/L1825</f>
        <v>0.6741634668129457</v>
      </c>
      <c r="N1825" s="2">
        <f>COUNTIFS($D$2:D1824,$N$2)/L1825</f>
        <v>0.20131651124520022</v>
      </c>
      <c r="O1825" s="2">
        <f>COUNTIFS($D$2:D1824,$O$2)/L1825</f>
        <v>9.5447065277015908E-2</v>
      </c>
      <c r="P1825" s="2">
        <f>COUNTIFS($D$2:D1824,$P$2)/L1825</f>
        <v>2.9072956664838178E-2</v>
      </c>
    </row>
    <row r="1826" spans="1:16" x14ac:dyDescent="0.35">
      <c r="A1826">
        <v>1825</v>
      </c>
      <c r="B1826" t="s">
        <v>3842</v>
      </c>
      <c r="C1826" t="s">
        <v>2004</v>
      </c>
      <c r="D1826" t="str">
        <f t="shared" si="31"/>
        <v>Germanic</v>
      </c>
      <c r="L1826">
        <v>1824</v>
      </c>
      <c r="M1826" s="2">
        <f>COUNTIFS($D$2:D1825,$M$2)/L1826</f>
        <v>0.67434210526315785</v>
      </c>
      <c r="N1826" s="2">
        <f>COUNTIFS($D$2:D1825,$N$2)/L1826</f>
        <v>0.20120614035087719</v>
      </c>
      <c r="O1826" s="2">
        <f>COUNTIFS($D$2:D1825,$O$2)/L1826</f>
        <v>9.5394736842105268E-2</v>
      </c>
      <c r="P1826" s="2">
        <f>COUNTIFS($D$2:D1825,$P$2)/L1826</f>
        <v>2.9057017543859649E-2</v>
      </c>
    </row>
    <row r="1827" spans="1:16" x14ac:dyDescent="0.35">
      <c r="A1827">
        <v>1826</v>
      </c>
      <c r="B1827" t="s">
        <v>3843</v>
      </c>
      <c r="C1827" t="s">
        <v>2040</v>
      </c>
      <c r="D1827" t="str">
        <f t="shared" si="31"/>
        <v>French</v>
      </c>
      <c r="L1827">
        <v>1825</v>
      </c>
      <c r="M1827" s="2">
        <f>COUNTIFS($D$2:D1826,$M$2)/L1827</f>
        <v>0.67452054794520544</v>
      </c>
      <c r="N1827" s="2">
        <f>COUNTIFS($D$2:D1826,$N$2)/L1827</f>
        <v>0.20109589041095891</v>
      </c>
      <c r="O1827" s="2">
        <f>COUNTIFS($D$2:D1826,$O$2)/L1827</f>
        <v>9.5342465753424657E-2</v>
      </c>
      <c r="P1827" s="2">
        <f>COUNTIFS($D$2:D1826,$P$2)/L1827</f>
        <v>2.904109589041096E-2</v>
      </c>
    </row>
    <row r="1828" spans="1:16" x14ac:dyDescent="0.35">
      <c r="A1828">
        <v>1827</v>
      </c>
      <c r="B1828" t="s">
        <v>3844</v>
      </c>
      <c r="C1828" t="s">
        <v>2040</v>
      </c>
      <c r="D1828" t="str">
        <f t="shared" si="31"/>
        <v>French</v>
      </c>
      <c r="L1828">
        <v>1826</v>
      </c>
      <c r="M1828" s="2">
        <f>COUNTIFS($D$2:D1827,$M$2)/L1828</f>
        <v>0.67415115005476456</v>
      </c>
      <c r="N1828" s="2">
        <f>COUNTIFS($D$2:D1827,$N$2)/L1828</f>
        <v>0.20153340635268346</v>
      </c>
      <c r="O1828" s="2">
        <f>COUNTIFS($D$2:D1827,$O$2)/L1828</f>
        <v>9.529025191675794E-2</v>
      </c>
      <c r="P1828" s="2">
        <f>COUNTIFS($D$2:D1827,$P$2)/L1828</f>
        <v>2.9025191675794086E-2</v>
      </c>
    </row>
    <row r="1829" spans="1:16" x14ac:dyDescent="0.35">
      <c r="A1829">
        <v>1828</v>
      </c>
      <c r="B1829" t="s">
        <v>3845</v>
      </c>
      <c r="C1829" t="s">
        <v>2004</v>
      </c>
      <c r="D1829" t="str">
        <f t="shared" si="31"/>
        <v>Germanic</v>
      </c>
      <c r="L1829">
        <v>1827</v>
      </c>
      <c r="M1829" s="2">
        <f>COUNTIFS($D$2:D1828,$M$2)/L1829</f>
        <v>0.67378215654077722</v>
      </c>
      <c r="N1829" s="2">
        <f>COUNTIFS($D$2:D1828,$N$2)/L1829</f>
        <v>0.2019704433497537</v>
      </c>
      <c r="O1829" s="2">
        <f>COUNTIFS($D$2:D1828,$O$2)/L1829</f>
        <v>9.5238095238095233E-2</v>
      </c>
      <c r="P1829" s="2">
        <f>COUNTIFS($D$2:D1828,$P$2)/L1829</f>
        <v>2.9009304871373837E-2</v>
      </c>
    </row>
    <row r="1830" spans="1:16" x14ac:dyDescent="0.35">
      <c r="A1830">
        <v>1829</v>
      </c>
      <c r="B1830" t="s">
        <v>3846</v>
      </c>
      <c r="C1830" t="s">
        <v>2004</v>
      </c>
      <c r="D1830" t="str">
        <f t="shared" si="31"/>
        <v>Germanic</v>
      </c>
      <c r="L1830">
        <v>1828</v>
      </c>
      <c r="M1830" s="2">
        <f>COUNTIFS($D$2:D1829,$M$2)/L1830</f>
        <v>0.67396061269146612</v>
      </c>
      <c r="N1830" s="2">
        <f>COUNTIFS($D$2:D1829,$N$2)/L1830</f>
        <v>0.20185995623632386</v>
      </c>
      <c r="O1830" s="2">
        <f>COUNTIFS($D$2:D1829,$O$2)/L1830</f>
        <v>9.5185995623632391E-2</v>
      </c>
      <c r="P1830" s="2">
        <f>COUNTIFS($D$2:D1829,$P$2)/L1830</f>
        <v>2.899343544857768E-2</v>
      </c>
    </row>
    <row r="1831" spans="1:16" x14ac:dyDescent="0.35">
      <c r="A1831">
        <v>1830</v>
      </c>
      <c r="B1831" t="s">
        <v>3847</v>
      </c>
      <c r="C1831" t="s">
        <v>2104</v>
      </c>
      <c r="D1831" t="str">
        <f t="shared" si="31"/>
        <v>Latin</v>
      </c>
      <c r="L1831">
        <v>1829</v>
      </c>
      <c r="M1831" s="2">
        <f>COUNTIFS($D$2:D1830,$M$2)/L1831</f>
        <v>0.67413887370147618</v>
      </c>
      <c r="N1831" s="2">
        <f>COUNTIFS($D$2:D1830,$N$2)/L1831</f>
        <v>0.20174958993985784</v>
      </c>
      <c r="O1831" s="2">
        <f>COUNTIFS($D$2:D1830,$O$2)/L1831</f>
        <v>9.513395297977037E-2</v>
      </c>
      <c r="P1831" s="2">
        <f>COUNTIFS($D$2:D1830,$P$2)/L1831</f>
        <v>2.8977583378895572E-2</v>
      </c>
    </row>
    <row r="1832" spans="1:16" x14ac:dyDescent="0.35">
      <c r="A1832">
        <v>1831</v>
      </c>
      <c r="B1832" t="s">
        <v>3848</v>
      </c>
      <c r="C1832" t="s">
        <v>2040</v>
      </c>
      <c r="D1832" t="str">
        <f t="shared" si="31"/>
        <v>French</v>
      </c>
      <c r="L1832">
        <v>1830</v>
      </c>
      <c r="M1832" s="2">
        <f>COUNTIFS($D$2:D1831,$M$2)/L1832</f>
        <v>0.67377049180327864</v>
      </c>
      <c r="N1832" s="2">
        <f>COUNTIFS($D$2:D1831,$N$2)/L1832</f>
        <v>0.20163934426229507</v>
      </c>
      <c r="O1832" s="2">
        <f>COUNTIFS($D$2:D1831,$O$2)/L1832</f>
        <v>9.5628415300546443E-2</v>
      </c>
      <c r="P1832" s="2">
        <f>COUNTIFS($D$2:D1831,$P$2)/L1832</f>
        <v>2.8961748633879781E-2</v>
      </c>
    </row>
    <row r="1833" spans="1:16" x14ac:dyDescent="0.35">
      <c r="A1833">
        <v>1832</v>
      </c>
      <c r="B1833" t="s">
        <v>3849</v>
      </c>
      <c r="C1833" t="s">
        <v>2040</v>
      </c>
      <c r="D1833" t="str">
        <f t="shared" si="31"/>
        <v>French</v>
      </c>
      <c r="L1833">
        <v>1831</v>
      </c>
      <c r="M1833" s="2">
        <f>COUNTIFS($D$2:D1832,$M$2)/L1833</f>
        <v>0.67340251228836701</v>
      </c>
      <c r="N1833" s="2">
        <f>COUNTIFS($D$2:D1832,$N$2)/L1833</f>
        <v>0.20207536865101039</v>
      </c>
      <c r="O1833" s="2">
        <f>COUNTIFS($D$2:D1832,$O$2)/L1833</f>
        <v>9.5576187875477878E-2</v>
      </c>
      <c r="P1833" s="2">
        <f>COUNTIFS($D$2:D1832,$P$2)/L1833</f>
        <v>2.8945931185144731E-2</v>
      </c>
    </row>
    <row r="1834" spans="1:16" x14ac:dyDescent="0.35">
      <c r="A1834">
        <v>1833</v>
      </c>
      <c r="B1834" t="s">
        <v>3850</v>
      </c>
      <c r="C1834" t="s">
        <v>2040</v>
      </c>
      <c r="D1834" t="str">
        <f t="shared" si="31"/>
        <v>French</v>
      </c>
      <c r="L1834">
        <v>1832</v>
      </c>
      <c r="M1834" s="2">
        <f>COUNTIFS($D$2:D1833,$M$2)/L1834</f>
        <v>0.67303493449781659</v>
      </c>
      <c r="N1834" s="2">
        <f>COUNTIFS($D$2:D1833,$N$2)/L1834</f>
        <v>0.20251091703056767</v>
      </c>
      <c r="O1834" s="2">
        <f>COUNTIFS($D$2:D1833,$O$2)/L1834</f>
        <v>9.5524017467248909E-2</v>
      </c>
      <c r="P1834" s="2">
        <f>COUNTIFS($D$2:D1833,$P$2)/L1834</f>
        <v>2.8930131004366814E-2</v>
      </c>
    </row>
    <row r="1835" spans="1:16" x14ac:dyDescent="0.35">
      <c r="A1835">
        <v>1834</v>
      </c>
      <c r="B1835" t="s">
        <v>3851</v>
      </c>
      <c r="C1835" t="s">
        <v>2004</v>
      </c>
      <c r="D1835" t="str">
        <f t="shared" si="31"/>
        <v>Germanic</v>
      </c>
      <c r="L1835">
        <v>1833</v>
      </c>
      <c r="M1835" s="2">
        <f>COUNTIFS($D$2:D1834,$M$2)/L1835</f>
        <v>0.67266775777414078</v>
      </c>
      <c r="N1835" s="2">
        <f>COUNTIFS($D$2:D1834,$N$2)/L1835</f>
        <v>0.20294599018003273</v>
      </c>
      <c r="O1835" s="2">
        <f>COUNTIFS($D$2:D1834,$O$2)/L1835</f>
        <v>9.547190398254228E-2</v>
      </c>
      <c r="P1835" s="2">
        <f>COUNTIFS($D$2:D1834,$P$2)/L1835</f>
        <v>2.8914348063284235E-2</v>
      </c>
    </row>
    <row r="1836" spans="1:16" x14ac:dyDescent="0.35">
      <c r="A1836">
        <v>1835</v>
      </c>
      <c r="B1836" t="s">
        <v>3852</v>
      </c>
      <c r="C1836" t="s">
        <v>2004</v>
      </c>
      <c r="D1836" t="str">
        <f t="shared" si="31"/>
        <v>Germanic</v>
      </c>
      <c r="L1836">
        <v>1834</v>
      </c>
      <c r="M1836" s="2">
        <f>COUNTIFS($D$2:D1835,$M$2)/L1836</f>
        <v>0.67284623773173391</v>
      </c>
      <c r="N1836" s="2">
        <f>COUNTIFS($D$2:D1835,$N$2)/L1836</f>
        <v>0.20283533260632497</v>
      </c>
      <c r="O1836" s="2">
        <f>COUNTIFS($D$2:D1835,$O$2)/L1836</f>
        <v>9.5419847328244281E-2</v>
      </c>
      <c r="P1836" s="2">
        <f>COUNTIFS($D$2:D1835,$P$2)/L1836</f>
        <v>2.8898582333696837E-2</v>
      </c>
    </row>
    <row r="1837" spans="1:16" x14ac:dyDescent="0.35">
      <c r="A1837">
        <v>1836</v>
      </c>
      <c r="B1837" t="s">
        <v>3853</v>
      </c>
      <c r="C1837" t="s">
        <v>2040</v>
      </c>
      <c r="D1837" t="str">
        <f t="shared" si="31"/>
        <v>French</v>
      </c>
      <c r="L1837">
        <v>1835</v>
      </c>
      <c r="M1837" s="2">
        <f>COUNTIFS($D$2:D1836,$M$2)/L1837</f>
        <v>0.67302452316076289</v>
      </c>
      <c r="N1837" s="2">
        <f>COUNTIFS($D$2:D1836,$N$2)/L1837</f>
        <v>0.20272479564032697</v>
      </c>
      <c r="O1837" s="2">
        <f>COUNTIFS($D$2:D1836,$O$2)/L1837</f>
        <v>9.5367847411444148E-2</v>
      </c>
      <c r="P1837" s="2">
        <f>COUNTIFS($D$2:D1836,$P$2)/L1837</f>
        <v>2.888283378746594E-2</v>
      </c>
    </row>
    <row r="1838" spans="1:16" x14ac:dyDescent="0.35">
      <c r="A1838">
        <v>1837</v>
      </c>
      <c r="B1838" t="s">
        <v>3854</v>
      </c>
      <c r="C1838" t="s">
        <v>2040</v>
      </c>
      <c r="D1838" t="str">
        <f t="shared" si="31"/>
        <v>French</v>
      </c>
      <c r="L1838">
        <v>1836</v>
      </c>
      <c r="M1838" s="2">
        <f>COUNTIFS($D$2:D1837,$M$2)/L1838</f>
        <v>0.67265795206971679</v>
      </c>
      <c r="N1838" s="2">
        <f>COUNTIFS($D$2:D1837,$N$2)/L1838</f>
        <v>0.20315904139433552</v>
      </c>
      <c r="O1838" s="2">
        <f>COUNTIFS($D$2:D1837,$O$2)/L1838</f>
        <v>9.5315904139433555E-2</v>
      </c>
      <c r="P1838" s="2">
        <f>COUNTIFS($D$2:D1837,$P$2)/L1838</f>
        <v>2.886710239651416E-2</v>
      </c>
    </row>
    <row r="1839" spans="1:16" x14ac:dyDescent="0.35">
      <c r="A1839">
        <v>1838</v>
      </c>
      <c r="B1839" t="s">
        <v>3855</v>
      </c>
      <c r="C1839" t="s">
        <v>2896</v>
      </c>
      <c r="D1839" t="str">
        <f t="shared" si="31"/>
        <v>Other</v>
      </c>
      <c r="L1839">
        <v>1837</v>
      </c>
      <c r="M1839" s="2">
        <f>COUNTIFS($D$2:D1838,$M$2)/L1839</f>
        <v>0.67229178007621127</v>
      </c>
      <c r="N1839" s="2">
        <f>COUNTIFS($D$2:D1838,$N$2)/L1839</f>
        <v>0.20359281437125748</v>
      </c>
      <c r="O1839" s="2">
        <f>COUNTIFS($D$2:D1838,$O$2)/L1839</f>
        <v>9.526401741970604E-2</v>
      </c>
      <c r="P1839" s="2">
        <f>COUNTIFS($D$2:D1838,$P$2)/L1839</f>
        <v>2.885138813282526E-2</v>
      </c>
    </row>
    <row r="1840" spans="1:16" x14ac:dyDescent="0.35">
      <c r="A1840">
        <v>1839</v>
      </c>
      <c r="B1840" t="s">
        <v>3856</v>
      </c>
      <c r="C1840" t="s">
        <v>2040</v>
      </c>
      <c r="D1840" t="str">
        <f t="shared" si="31"/>
        <v>French</v>
      </c>
      <c r="L1840">
        <v>1838</v>
      </c>
      <c r="M1840" s="2">
        <f>COUNTIFS($D$2:D1839,$M$2)/L1840</f>
        <v>0.67192600652883572</v>
      </c>
      <c r="N1840" s="2">
        <f>COUNTIFS($D$2:D1839,$N$2)/L1840</f>
        <v>0.20348204570184983</v>
      </c>
      <c r="O1840" s="2">
        <f>COUNTIFS($D$2:D1839,$O$2)/L1840</f>
        <v>9.5212187159956468E-2</v>
      </c>
      <c r="P1840" s="2">
        <f>COUNTIFS($D$2:D1839,$P$2)/L1840</f>
        <v>2.9379760609357999E-2</v>
      </c>
    </row>
    <row r="1841" spans="1:16" x14ac:dyDescent="0.35">
      <c r="A1841">
        <v>1840</v>
      </c>
      <c r="B1841" t="s">
        <v>3857</v>
      </c>
      <c r="C1841" t="s">
        <v>2004</v>
      </c>
      <c r="D1841" t="str">
        <f t="shared" si="31"/>
        <v>Germanic</v>
      </c>
      <c r="L1841">
        <v>1839</v>
      </c>
      <c r="M1841" s="2">
        <f>COUNTIFS($D$2:D1840,$M$2)/L1841</f>
        <v>0.67156063077759653</v>
      </c>
      <c r="N1841" s="2">
        <f>COUNTIFS($D$2:D1840,$N$2)/L1841</f>
        <v>0.2039151712887439</v>
      </c>
      <c r="O1841" s="2">
        <f>COUNTIFS($D$2:D1840,$O$2)/L1841</f>
        <v>9.5160413268080474E-2</v>
      </c>
      <c r="P1841" s="2">
        <f>COUNTIFS($D$2:D1840,$P$2)/L1841</f>
        <v>2.936378466557912E-2</v>
      </c>
    </row>
    <row r="1842" spans="1:16" x14ac:dyDescent="0.35">
      <c r="A1842">
        <v>1841</v>
      </c>
      <c r="B1842" t="s">
        <v>3858</v>
      </c>
      <c r="C1842" t="s">
        <v>2104</v>
      </c>
      <c r="D1842" t="str">
        <f t="shared" si="31"/>
        <v>Latin</v>
      </c>
      <c r="L1842">
        <v>1840</v>
      </c>
      <c r="M1842" s="2">
        <f>COUNTIFS($D$2:D1841,$M$2)/L1842</f>
        <v>0.67173913043478262</v>
      </c>
      <c r="N1842" s="2">
        <f>COUNTIFS($D$2:D1841,$N$2)/L1842</f>
        <v>0.20380434782608695</v>
      </c>
      <c r="O1842" s="2">
        <f>COUNTIFS($D$2:D1841,$O$2)/L1842</f>
        <v>9.5108695652173919E-2</v>
      </c>
      <c r="P1842" s="2">
        <f>COUNTIFS($D$2:D1841,$P$2)/L1842</f>
        <v>2.9347826086956522E-2</v>
      </c>
    </row>
    <row r="1843" spans="1:16" x14ac:dyDescent="0.35">
      <c r="A1843">
        <v>1842</v>
      </c>
      <c r="B1843" t="s">
        <v>3859</v>
      </c>
      <c r="C1843" t="s">
        <v>2104</v>
      </c>
      <c r="D1843" t="str">
        <f t="shared" si="31"/>
        <v>Latin</v>
      </c>
      <c r="L1843">
        <v>1841</v>
      </c>
      <c r="M1843" s="2">
        <f>COUNTIFS($D$2:D1842,$M$2)/L1843</f>
        <v>0.67137425312330257</v>
      </c>
      <c r="N1843" s="2">
        <f>COUNTIFS($D$2:D1842,$N$2)/L1843</f>
        <v>0.20369364475828355</v>
      </c>
      <c r="O1843" s="2">
        <f>COUNTIFS($D$2:D1842,$O$2)/L1843</f>
        <v>9.5600217273221072E-2</v>
      </c>
      <c r="P1843" s="2">
        <f>COUNTIFS($D$2:D1842,$P$2)/L1843</f>
        <v>2.9331884845192831E-2</v>
      </c>
    </row>
    <row r="1844" spans="1:16" x14ac:dyDescent="0.35">
      <c r="A1844">
        <v>1843</v>
      </c>
      <c r="B1844" t="s">
        <v>3860</v>
      </c>
      <c r="C1844" t="s">
        <v>2004</v>
      </c>
      <c r="D1844" t="str">
        <f t="shared" si="31"/>
        <v>Germanic</v>
      </c>
      <c r="L1844">
        <v>1842</v>
      </c>
      <c r="M1844" s="2">
        <f>COUNTIFS($D$2:D1843,$M$2)/L1844</f>
        <v>0.67100977198697065</v>
      </c>
      <c r="N1844" s="2">
        <f>COUNTIFS($D$2:D1843,$N$2)/L1844</f>
        <v>0.20358306188925082</v>
      </c>
      <c r="O1844" s="2">
        <f>COUNTIFS($D$2:D1843,$O$2)/L1844</f>
        <v>9.6091205211726385E-2</v>
      </c>
      <c r="P1844" s="2">
        <f>COUNTIFS($D$2:D1843,$P$2)/L1844</f>
        <v>2.9315960912052116E-2</v>
      </c>
    </row>
    <row r="1845" spans="1:16" x14ac:dyDescent="0.35">
      <c r="A1845">
        <v>1844</v>
      </c>
      <c r="B1845" t="s">
        <v>3861</v>
      </c>
      <c r="C1845" t="s">
        <v>2004</v>
      </c>
      <c r="D1845" t="str">
        <f t="shared" si="31"/>
        <v>Germanic</v>
      </c>
      <c r="L1845">
        <v>1843</v>
      </c>
      <c r="M1845" s="2">
        <f>COUNTIFS($D$2:D1844,$M$2)/L1845</f>
        <v>0.67118827997829622</v>
      </c>
      <c r="N1845" s="2">
        <f>COUNTIFS($D$2:D1844,$N$2)/L1845</f>
        <v>0.20347259902333154</v>
      </c>
      <c r="O1845" s="2">
        <f>COUNTIFS($D$2:D1844,$O$2)/L1845</f>
        <v>9.6039066739012482E-2</v>
      </c>
      <c r="P1845" s="2">
        <f>COUNTIFS($D$2:D1844,$P$2)/L1845</f>
        <v>2.9300054259359741E-2</v>
      </c>
    </row>
    <row r="1846" spans="1:16" x14ac:dyDescent="0.35">
      <c r="A1846">
        <v>1845</v>
      </c>
      <c r="B1846" t="s">
        <v>3862</v>
      </c>
      <c r="C1846" t="s">
        <v>2004</v>
      </c>
      <c r="D1846" t="str">
        <f t="shared" si="31"/>
        <v>Germanic</v>
      </c>
      <c r="L1846">
        <v>1844</v>
      </c>
      <c r="M1846" s="2">
        <f>COUNTIFS($D$2:D1845,$M$2)/L1846</f>
        <v>0.67136659436008672</v>
      </c>
      <c r="N1846" s="2">
        <f>COUNTIFS($D$2:D1845,$N$2)/L1846</f>
        <v>0.20336225596529284</v>
      </c>
      <c r="O1846" s="2">
        <f>COUNTIFS($D$2:D1845,$O$2)/L1846</f>
        <v>9.5986984815618223E-2</v>
      </c>
      <c r="P1846" s="2">
        <f>COUNTIFS($D$2:D1845,$P$2)/L1846</f>
        <v>2.9284164859002169E-2</v>
      </c>
    </row>
    <row r="1847" spans="1:16" x14ac:dyDescent="0.35">
      <c r="A1847">
        <v>1846</v>
      </c>
      <c r="B1847" t="s">
        <v>3863</v>
      </c>
      <c r="C1847" t="s">
        <v>2040</v>
      </c>
      <c r="D1847" t="str">
        <f t="shared" si="31"/>
        <v>French</v>
      </c>
      <c r="L1847">
        <v>1845</v>
      </c>
      <c r="M1847" s="2">
        <f>COUNTIFS($D$2:D1846,$M$2)/L1847</f>
        <v>0.67154471544715444</v>
      </c>
      <c r="N1847" s="2">
        <f>COUNTIFS($D$2:D1846,$N$2)/L1847</f>
        <v>0.2032520325203252</v>
      </c>
      <c r="O1847" s="2">
        <f>COUNTIFS($D$2:D1846,$O$2)/L1847</f>
        <v>9.5934959349593493E-2</v>
      </c>
      <c r="P1847" s="2">
        <f>COUNTIFS($D$2:D1846,$P$2)/L1847</f>
        <v>2.9268292682926831E-2</v>
      </c>
    </row>
    <row r="1848" spans="1:16" x14ac:dyDescent="0.35">
      <c r="A1848">
        <v>1847</v>
      </c>
      <c r="B1848" t="s">
        <v>3864</v>
      </c>
      <c r="C1848" t="s">
        <v>2004</v>
      </c>
      <c r="D1848" t="str">
        <f t="shared" si="31"/>
        <v>Germanic</v>
      </c>
      <c r="L1848">
        <v>1846</v>
      </c>
      <c r="M1848" s="2">
        <f>COUNTIFS($D$2:D1847,$M$2)/L1848</f>
        <v>0.67118093174431204</v>
      </c>
      <c r="N1848" s="2">
        <f>COUNTIFS($D$2:D1847,$N$2)/L1848</f>
        <v>0.20368364030335862</v>
      </c>
      <c r="O1848" s="2">
        <f>COUNTIFS($D$2:D1847,$O$2)/L1848</f>
        <v>9.5882990249187436E-2</v>
      </c>
      <c r="P1848" s="2">
        <f>COUNTIFS($D$2:D1847,$P$2)/L1848</f>
        <v>2.9252437703141929E-2</v>
      </c>
    </row>
    <row r="1849" spans="1:16" x14ac:dyDescent="0.35">
      <c r="A1849">
        <v>1848</v>
      </c>
      <c r="B1849" t="s">
        <v>3865</v>
      </c>
      <c r="C1849" t="s">
        <v>2004</v>
      </c>
      <c r="D1849" t="str">
        <f t="shared" si="31"/>
        <v>Germanic</v>
      </c>
      <c r="L1849">
        <v>1847</v>
      </c>
      <c r="M1849" s="2">
        <f>COUNTIFS($D$2:D1848,$M$2)/L1849</f>
        <v>0.67135896047644827</v>
      </c>
      <c r="N1849" s="2">
        <f>COUNTIFS($D$2:D1848,$N$2)/L1849</f>
        <v>0.20357336220898756</v>
      </c>
      <c r="O1849" s="2">
        <f>COUNTIFS($D$2:D1848,$O$2)/L1849</f>
        <v>9.5831077422847855E-2</v>
      </c>
      <c r="P1849" s="2">
        <f>COUNTIFS($D$2:D1848,$P$2)/L1849</f>
        <v>2.9236599891716297E-2</v>
      </c>
    </row>
    <row r="1850" spans="1:16" x14ac:dyDescent="0.35">
      <c r="A1850">
        <v>1849</v>
      </c>
      <c r="B1850" t="s">
        <v>3866</v>
      </c>
      <c r="C1850" t="s">
        <v>2004</v>
      </c>
      <c r="D1850" t="str">
        <f t="shared" si="31"/>
        <v>Germanic</v>
      </c>
      <c r="L1850">
        <v>1848</v>
      </c>
      <c r="M1850" s="2">
        <f>COUNTIFS($D$2:D1849,$M$2)/L1850</f>
        <v>0.67153679653679654</v>
      </c>
      <c r="N1850" s="2">
        <f>COUNTIFS($D$2:D1849,$N$2)/L1850</f>
        <v>0.20346320346320346</v>
      </c>
      <c r="O1850" s="2">
        <f>COUNTIFS($D$2:D1849,$O$2)/L1850</f>
        <v>9.5779220779220783E-2</v>
      </c>
      <c r="P1850" s="2">
        <f>COUNTIFS($D$2:D1849,$P$2)/L1850</f>
        <v>2.922077922077922E-2</v>
      </c>
    </row>
    <row r="1851" spans="1:16" x14ac:dyDescent="0.35">
      <c r="A1851">
        <v>1850</v>
      </c>
      <c r="B1851" t="s">
        <v>3867</v>
      </c>
      <c r="C1851" t="s">
        <v>2004</v>
      </c>
      <c r="D1851" t="str">
        <f t="shared" si="31"/>
        <v>Germanic</v>
      </c>
      <c r="L1851">
        <v>1849</v>
      </c>
      <c r="M1851" s="2">
        <f>COUNTIFS($D$2:D1850,$M$2)/L1851</f>
        <v>0.67171444023796645</v>
      </c>
      <c r="N1851" s="2">
        <f>COUNTIFS($D$2:D1850,$N$2)/L1851</f>
        <v>0.20335316387236343</v>
      </c>
      <c r="O1851" s="2">
        <f>COUNTIFS($D$2:D1850,$O$2)/L1851</f>
        <v>9.5727420227149806E-2</v>
      </c>
      <c r="P1851" s="2">
        <f>COUNTIFS($D$2:D1850,$P$2)/L1851</f>
        <v>2.9204975662520283E-2</v>
      </c>
    </row>
    <row r="1852" spans="1:16" x14ac:dyDescent="0.35">
      <c r="A1852">
        <v>1851</v>
      </c>
      <c r="B1852" t="s">
        <v>3868</v>
      </c>
      <c r="C1852" t="s">
        <v>2104</v>
      </c>
      <c r="D1852" t="str">
        <f t="shared" si="31"/>
        <v>Latin</v>
      </c>
      <c r="L1852">
        <v>1850</v>
      </c>
      <c r="M1852" s="2">
        <f>COUNTIFS($D$2:D1851,$M$2)/L1852</f>
        <v>0.67189189189189191</v>
      </c>
      <c r="N1852" s="2">
        <f>COUNTIFS($D$2:D1851,$N$2)/L1852</f>
        <v>0.20324324324324325</v>
      </c>
      <c r="O1852" s="2">
        <f>COUNTIFS($D$2:D1851,$O$2)/L1852</f>
        <v>9.567567567567567E-2</v>
      </c>
      <c r="P1852" s="2">
        <f>COUNTIFS($D$2:D1851,$P$2)/L1852</f>
        <v>2.9189189189189189E-2</v>
      </c>
    </row>
    <row r="1853" spans="1:16" x14ac:dyDescent="0.35">
      <c r="A1853">
        <v>1852</v>
      </c>
      <c r="B1853" t="s">
        <v>3869</v>
      </c>
      <c r="C1853" t="s">
        <v>2104</v>
      </c>
      <c r="D1853" t="str">
        <f t="shared" si="31"/>
        <v>Latin</v>
      </c>
      <c r="L1853">
        <v>1851</v>
      </c>
      <c r="M1853" s="2">
        <f>COUNTIFS($D$2:D1852,$M$2)/L1853</f>
        <v>0.67152890329551596</v>
      </c>
      <c r="N1853" s="2">
        <f>COUNTIFS($D$2:D1852,$N$2)/L1853</f>
        <v>0.20313344138303618</v>
      </c>
      <c r="O1853" s="2">
        <f>COUNTIFS($D$2:D1852,$O$2)/L1853</f>
        <v>9.6164235548352239E-2</v>
      </c>
      <c r="P1853" s="2">
        <f>COUNTIFS($D$2:D1852,$P$2)/L1853</f>
        <v>2.9173419773095625E-2</v>
      </c>
    </row>
    <row r="1854" spans="1:16" x14ac:dyDescent="0.35">
      <c r="A1854">
        <v>1853</v>
      </c>
      <c r="B1854" t="s">
        <v>3870</v>
      </c>
      <c r="C1854" t="s">
        <v>2104</v>
      </c>
      <c r="D1854" t="str">
        <f t="shared" si="31"/>
        <v>Latin</v>
      </c>
      <c r="L1854">
        <v>1852</v>
      </c>
      <c r="M1854" s="2">
        <f>COUNTIFS($D$2:D1853,$M$2)/L1854</f>
        <v>0.6711663066954644</v>
      </c>
      <c r="N1854" s="2">
        <f>COUNTIFS($D$2:D1853,$N$2)/L1854</f>
        <v>0.20302375809935205</v>
      </c>
      <c r="O1854" s="2">
        <f>COUNTIFS($D$2:D1853,$O$2)/L1854</f>
        <v>9.6652267818574514E-2</v>
      </c>
      <c r="P1854" s="2">
        <f>COUNTIFS($D$2:D1853,$P$2)/L1854</f>
        <v>2.9157667386609073E-2</v>
      </c>
    </row>
    <row r="1855" spans="1:16" x14ac:dyDescent="0.35">
      <c r="A1855">
        <v>1854</v>
      </c>
      <c r="B1855" t="s">
        <v>3871</v>
      </c>
      <c r="C1855" t="s">
        <v>2104</v>
      </c>
      <c r="D1855" t="str">
        <f t="shared" si="31"/>
        <v>Latin</v>
      </c>
      <c r="L1855">
        <v>1853</v>
      </c>
      <c r="M1855" s="2">
        <f>COUNTIFS($D$2:D1854,$M$2)/L1855</f>
        <v>0.67080410145709657</v>
      </c>
      <c r="N1855" s="2">
        <f>COUNTIFS($D$2:D1854,$N$2)/L1855</f>
        <v>0.20291419320021586</v>
      </c>
      <c r="O1855" s="2">
        <f>COUNTIFS($D$2:D1854,$O$2)/L1855</f>
        <v>9.7139773340528868E-2</v>
      </c>
      <c r="P1855" s="2">
        <f>COUNTIFS($D$2:D1854,$P$2)/L1855</f>
        <v>2.9141932002158661E-2</v>
      </c>
    </row>
    <row r="1856" spans="1:16" x14ac:dyDescent="0.35">
      <c r="A1856">
        <v>1855</v>
      </c>
      <c r="B1856" t="s">
        <v>3872</v>
      </c>
      <c r="C1856" t="s">
        <v>2004</v>
      </c>
      <c r="D1856" t="str">
        <f t="shared" si="31"/>
        <v>Germanic</v>
      </c>
      <c r="L1856">
        <v>1854</v>
      </c>
      <c r="M1856" s="2">
        <f>COUNTIFS($D$2:D1855,$M$2)/L1856</f>
        <v>0.67044228694714136</v>
      </c>
      <c r="N1856" s="2">
        <f>COUNTIFS($D$2:D1855,$N$2)/L1856</f>
        <v>0.20280474649406688</v>
      </c>
      <c r="O1856" s="2">
        <f>COUNTIFS($D$2:D1855,$O$2)/L1856</f>
        <v>9.7626752966558789E-2</v>
      </c>
      <c r="P1856" s="2">
        <f>COUNTIFS($D$2:D1855,$P$2)/L1856</f>
        <v>2.9126213592233011E-2</v>
      </c>
    </row>
    <row r="1857" spans="1:16" x14ac:dyDescent="0.35">
      <c r="A1857">
        <v>1856</v>
      </c>
      <c r="B1857" t="s">
        <v>3873</v>
      </c>
      <c r="C1857" t="s">
        <v>2004</v>
      </c>
      <c r="D1857" t="str">
        <f t="shared" si="31"/>
        <v>Germanic</v>
      </c>
      <c r="L1857">
        <v>1855</v>
      </c>
      <c r="M1857" s="2">
        <f>COUNTIFS($D$2:D1856,$M$2)/L1857</f>
        <v>0.67061994609164421</v>
      </c>
      <c r="N1857" s="2">
        <f>COUNTIFS($D$2:D1856,$N$2)/L1857</f>
        <v>0.20269541778975741</v>
      </c>
      <c r="O1857" s="2">
        <f>COUNTIFS($D$2:D1856,$O$2)/L1857</f>
        <v>9.7574123989218331E-2</v>
      </c>
      <c r="P1857" s="2">
        <f>COUNTIFS($D$2:D1856,$P$2)/L1857</f>
        <v>2.9110512129380053E-2</v>
      </c>
    </row>
    <row r="1858" spans="1:16" x14ac:dyDescent="0.35">
      <c r="A1858">
        <v>1857</v>
      </c>
      <c r="B1858" t="s">
        <v>3874</v>
      </c>
      <c r="C1858" t="s">
        <v>2040</v>
      </c>
      <c r="D1858" t="str">
        <f t="shared" si="31"/>
        <v>French</v>
      </c>
      <c r="L1858">
        <v>1856</v>
      </c>
      <c r="M1858" s="2">
        <f>COUNTIFS($D$2:D1857,$M$2)/L1858</f>
        <v>0.67079741379310343</v>
      </c>
      <c r="N1858" s="2">
        <f>COUNTIFS($D$2:D1857,$N$2)/L1858</f>
        <v>0.20258620689655171</v>
      </c>
      <c r="O1858" s="2">
        <f>COUNTIFS($D$2:D1857,$O$2)/L1858</f>
        <v>9.7521551724137928E-2</v>
      </c>
      <c r="P1858" s="2">
        <f>COUNTIFS($D$2:D1857,$P$2)/L1858</f>
        <v>2.9094827586206896E-2</v>
      </c>
    </row>
    <row r="1859" spans="1:16" x14ac:dyDescent="0.35">
      <c r="A1859">
        <v>1858</v>
      </c>
      <c r="B1859" t="s">
        <v>3875</v>
      </c>
      <c r="C1859" t="s">
        <v>2004</v>
      </c>
      <c r="D1859" t="str">
        <f t="shared" si="31"/>
        <v>Germanic</v>
      </c>
      <c r="L1859">
        <v>1857</v>
      </c>
      <c r="M1859" s="2">
        <f>COUNTIFS($D$2:D1858,$M$2)/L1859</f>
        <v>0.67043618739903066</v>
      </c>
      <c r="N1859" s="2">
        <f>COUNTIFS($D$2:D1858,$N$2)/L1859</f>
        <v>0.20301561658589123</v>
      </c>
      <c r="O1859" s="2">
        <f>COUNTIFS($D$2:D1858,$O$2)/L1859</f>
        <v>9.7469036079698437E-2</v>
      </c>
      <c r="P1859" s="2">
        <f>COUNTIFS($D$2:D1858,$P$2)/L1859</f>
        <v>2.9079159935379646E-2</v>
      </c>
    </row>
    <row r="1860" spans="1:16" x14ac:dyDescent="0.35">
      <c r="A1860">
        <v>1859</v>
      </c>
      <c r="B1860" t="s">
        <v>3876</v>
      </c>
      <c r="C1860" t="s">
        <v>2104</v>
      </c>
      <c r="D1860" t="str">
        <f t="shared" si="31"/>
        <v>Latin</v>
      </c>
      <c r="L1860">
        <v>1858</v>
      </c>
      <c r="M1860" s="2">
        <f>COUNTIFS($D$2:D1859,$M$2)/L1860</f>
        <v>0.67061356297093644</v>
      </c>
      <c r="N1860" s="2">
        <f>COUNTIFS($D$2:D1859,$N$2)/L1860</f>
        <v>0.20290635091496231</v>
      </c>
      <c r="O1860" s="2">
        <f>COUNTIFS($D$2:D1859,$O$2)/L1860</f>
        <v>9.7416576964477933E-2</v>
      </c>
      <c r="P1860" s="2">
        <f>COUNTIFS($D$2:D1859,$P$2)/L1860</f>
        <v>2.9063509149623249E-2</v>
      </c>
    </row>
    <row r="1861" spans="1:16" x14ac:dyDescent="0.35">
      <c r="A1861">
        <v>1860</v>
      </c>
      <c r="B1861" t="s">
        <v>3877</v>
      </c>
      <c r="C1861" t="s">
        <v>2040</v>
      </c>
      <c r="D1861" t="str">
        <f t="shared" si="31"/>
        <v>French</v>
      </c>
      <c r="L1861">
        <v>1859</v>
      </c>
      <c r="M1861" s="2">
        <f>COUNTIFS($D$2:D1860,$M$2)/L1861</f>
        <v>0.67025282409897791</v>
      </c>
      <c r="N1861" s="2">
        <f>COUNTIFS($D$2:D1860,$N$2)/L1861</f>
        <v>0.20279720279720279</v>
      </c>
      <c r="O1861" s="2">
        <f>COUNTIFS($D$2:D1860,$O$2)/L1861</f>
        <v>9.7902097902097904E-2</v>
      </c>
      <c r="P1861" s="2">
        <f>COUNTIFS($D$2:D1860,$P$2)/L1861</f>
        <v>2.9047875201721356E-2</v>
      </c>
    </row>
    <row r="1862" spans="1:16" x14ac:dyDescent="0.35">
      <c r="A1862">
        <v>1861</v>
      </c>
      <c r="B1862" t="s">
        <v>3878</v>
      </c>
      <c r="C1862" t="s">
        <v>2040</v>
      </c>
      <c r="D1862" t="str">
        <f t="shared" si="31"/>
        <v>French</v>
      </c>
      <c r="L1862">
        <v>1860</v>
      </c>
      <c r="M1862" s="2">
        <f>COUNTIFS($D$2:D1861,$M$2)/L1862</f>
        <v>0.6698924731182796</v>
      </c>
      <c r="N1862" s="2">
        <f>COUNTIFS($D$2:D1861,$N$2)/L1862</f>
        <v>0.20322580645161289</v>
      </c>
      <c r="O1862" s="2">
        <f>COUNTIFS($D$2:D1861,$O$2)/L1862</f>
        <v>9.7849462365591403E-2</v>
      </c>
      <c r="P1862" s="2">
        <f>COUNTIFS($D$2:D1861,$P$2)/L1862</f>
        <v>2.903225806451613E-2</v>
      </c>
    </row>
    <row r="1863" spans="1:16" x14ac:dyDescent="0.35">
      <c r="A1863">
        <v>1862</v>
      </c>
      <c r="B1863" t="s">
        <v>3879</v>
      </c>
      <c r="C1863" t="s">
        <v>2004</v>
      </c>
      <c r="D1863" t="str">
        <f t="shared" ref="D1863:D1926" si="32">INDEX(H:H,MATCH(C1863,G:G,0))</f>
        <v>Germanic</v>
      </c>
      <c r="L1863">
        <v>1861</v>
      </c>
      <c r="M1863" s="2">
        <f>COUNTIFS($D$2:D1862,$M$2)/L1863</f>
        <v>0.66953250940354647</v>
      </c>
      <c r="N1863" s="2">
        <f>COUNTIFS($D$2:D1862,$N$2)/L1863</f>
        <v>0.20365394948952176</v>
      </c>
      <c r="O1863" s="2">
        <f>COUNTIFS($D$2:D1862,$O$2)/L1863</f>
        <v>9.7796883396023646E-2</v>
      </c>
      <c r="P1863" s="2">
        <f>COUNTIFS($D$2:D1862,$P$2)/L1863</f>
        <v>2.9016657710908115E-2</v>
      </c>
    </row>
    <row r="1864" spans="1:16" x14ac:dyDescent="0.35">
      <c r="A1864">
        <v>1863</v>
      </c>
      <c r="B1864" t="s">
        <v>3880</v>
      </c>
      <c r="C1864" t="s">
        <v>2040</v>
      </c>
      <c r="D1864" t="str">
        <f t="shared" si="32"/>
        <v>French</v>
      </c>
      <c r="L1864">
        <v>1862</v>
      </c>
      <c r="M1864" s="2">
        <f>COUNTIFS($D$2:D1863,$M$2)/L1864</f>
        <v>0.66970998925886149</v>
      </c>
      <c r="N1864" s="2">
        <f>COUNTIFS($D$2:D1863,$N$2)/L1864</f>
        <v>0.20354457572502685</v>
      </c>
      <c r="O1864" s="2">
        <f>COUNTIFS($D$2:D1863,$O$2)/L1864</f>
        <v>9.7744360902255634E-2</v>
      </c>
      <c r="P1864" s="2">
        <f>COUNTIFS($D$2:D1863,$P$2)/L1864</f>
        <v>2.9001074113856069E-2</v>
      </c>
    </row>
    <row r="1865" spans="1:16" x14ac:dyDescent="0.35">
      <c r="A1865">
        <v>1864</v>
      </c>
      <c r="B1865" t="s">
        <v>3881</v>
      </c>
      <c r="C1865" t="s">
        <v>2040</v>
      </c>
      <c r="D1865" t="str">
        <f t="shared" si="32"/>
        <v>French</v>
      </c>
      <c r="L1865">
        <v>1863</v>
      </c>
      <c r="M1865" s="2">
        <f>COUNTIFS($D$2:D1864,$M$2)/L1865</f>
        <v>0.66935050993022005</v>
      </c>
      <c r="N1865" s="2">
        <f>COUNTIFS($D$2:D1864,$N$2)/L1865</f>
        <v>0.20397208803005903</v>
      </c>
      <c r="O1865" s="2">
        <f>COUNTIFS($D$2:D1864,$O$2)/L1865</f>
        <v>9.7691894793344072E-2</v>
      </c>
      <c r="P1865" s="2">
        <f>COUNTIFS($D$2:D1864,$P$2)/L1865</f>
        <v>2.8985507246376812E-2</v>
      </c>
    </row>
    <row r="1866" spans="1:16" x14ac:dyDescent="0.35">
      <c r="A1866">
        <v>1865</v>
      </c>
      <c r="B1866" t="s">
        <v>3882</v>
      </c>
      <c r="C1866" t="s">
        <v>2040</v>
      </c>
      <c r="D1866" t="str">
        <f t="shared" si="32"/>
        <v>French</v>
      </c>
      <c r="L1866">
        <v>1864</v>
      </c>
      <c r="M1866" s="2">
        <f>COUNTIFS($D$2:D1865,$M$2)/L1866</f>
        <v>0.66899141630901282</v>
      </c>
      <c r="N1866" s="2">
        <f>COUNTIFS($D$2:D1865,$N$2)/L1866</f>
        <v>0.20439914163090128</v>
      </c>
      <c r="O1866" s="2">
        <f>COUNTIFS($D$2:D1865,$O$2)/L1866</f>
        <v>9.7639484978540775E-2</v>
      </c>
      <c r="P1866" s="2">
        <f>COUNTIFS($D$2:D1865,$P$2)/L1866</f>
        <v>2.8969957081545063E-2</v>
      </c>
    </row>
    <row r="1867" spans="1:16" x14ac:dyDescent="0.35">
      <c r="A1867">
        <v>1866</v>
      </c>
      <c r="B1867" t="s">
        <v>3883</v>
      </c>
      <c r="C1867" t="s">
        <v>2004</v>
      </c>
      <c r="D1867" t="str">
        <f t="shared" si="32"/>
        <v>Germanic</v>
      </c>
      <c r="L1867">
        <v>1865</v>
      </c>
      <c r="M1867" s="2">
        <f>COUNTIFS($D$2:D1866,$M$2)/L1867</f>
        <v>0.66863270777479888</v>
      </c>
      <c r="N1867" s="2">
        <f>COUNTIFS($D$2:D1866,$N$2)/L1867</f>
        <v>0.20482573726541556</v>
      </c>
      <c r="O1867" s="2">
        <f>COUNTIFS($D$2:D1866,$O$2)/L1867</f>
        <v>9.7587131367292232E-2</v>
      </c>
      <c r="P1867" s="2">
        <f>COUNTIFS($D$2:D1866,$P$2)/L1867</f>
        <v>2.8954423592493297E-2</v>
      </c>
    </row>
    <row r="1868" spans="1:16" x14ac:dyDescent="0.35">
      <c r="A1868">
        <v>1867</v>
      </c>
      <c r="B1868" t="s">
        <v>3884</v>
      </c>
      <c r="C1868" t="s">
        <v>2104</v>
      </c>
      <c r="D1868" t="str">
        <f t="shared" si="32"/>
        <v>Latin</v>
      </c>
      <c r="L1868">
        <v>1866</v>
      </c>
      <c r="M1868" s="2">
        <f>COUNTIFS($D$2:D1867,$M$2)/L1868</f>
        <v>0.6688102893890675</v>
      </c>
      <c r="N1868" s="2">
        <f>COUNTIFS($D$2:D1867,$N$2)/L1868</f>
        <v>0.20471596998928188</v>
      </c>
      <c r="O1868" s="2">
        <f>COUNTIFS($D$2:D1867,$O$2)/L1868</f>
        <v>9.7534833869239015E-2</v>
      </c>
      <c r="P1868" s="2">
        <f>COUNTIFS($D$2:D1867,$P$2)/L1868</f>
        <v>2.8938906752411574E-2</v>
      </c>
    </row>
    <row r="1869" spans="1:16" x14ac:dyDescent="0.35">
      <c r="A1869">
        <v>1868</v>
      </c>
      <c r="B1869" t="s">
        <v>3885</v>
      </c>
      <c r="C1869" t="s">
        <v>2040</v>
      </c>
      <c r="D1869" t="str">
        <f t="shared" si="32"/>
        <v>French</v>
      </c>
      <c r="L1869">
        <v>1867</v>
      </c>
      <c r="M1869" s="2">
        <f>COUNTIFS($D$2:D1868,$M$2)/L1869</f>
        <v>0.66845206213176223</v>
      </c>
      <c r="N1869" s="2">
        <f>COUNTIFS($D$2:D1868,$N$2)/L1869</f>
        <v>0.20460632029994644</v>
      </c>
      <c r="O1869" s="2">
        <f>COUNTIFS($D$2:D1868,$O$2)/L1869</f>
        <v>9.8018211033743974E-2</v>
      </c>
      <c r="P1869" s="2">
        <f>COUNTIFS($D$2:D1868,$P$2)/L1869</f>
        <v>2.8923406534547402E-2</v>
      </c>
    </row>
    <row r="1870" spans="1:16" x14ac:dyDescent="0.35">
      <c r="A1870">
        <v>1869</v>
      </c>
      <c r="B1870" t="s">
        <v>3886</v>
      </c>
      <c r="C1870" t="s">
        <v>2004</v>
      </c>
      <c r="D1870" t="str">
        <f t="shared" si="32"/>
        <v>Germanic</v>
      </c>
      <c r="L1870">
        <v>1868</v>
      </c>
      <c r="M1870" s="2">
        <f>COUNTIFS($D$2:D1869,$M$2)/L1870</f>
        <v>0.66809421841541761</v>
      </c>
      <c r="N1870" s="2">
        <f>COUNTIFS($D$2:D1869,$N$2)/L1870</f>
        <v>0.20503211991434689</v>
      </c>
      <c r="O1870" s="2">
        <f>COUNTIFS($D$2:D1869,$O$2)/L1870</f>
        <v>9.7965738758029983E-2</v>
      </c>
      <c r="P1870" s="2">
        <f>COUNTIFS($D$2:D1869,$P$2)/L1870</f>
        <v>2.8907922912205567E-2</v>
      </c>
    </row>
    <row r="1871" spans="1:16" x14ac:dyDescent="0.35">
      <c r="A1871">
        <v>1870</v>
      </c>
      <c r="B1871" t="s">
        <v>3887</v>
      </c>
      <c r="C1871" t="s">
        <v>2040</v>
      </c>
      <c r="D1871" t="str">
        <f t="shared" si="32"/>
        <v>French</v>
      </c>
      <c r="L1871">
        <v>1869</v>
      </c>
      <c r="M1871" s="2">
        <f>COUNTIFS($D$2:D1870,$M$2)/L1871</f>
        <v>0.66827180310326373</v>
      </c>
      <c r="N1871" s="2">
        <f>COUNTIFS($D$2:D1870,$N$2)/L1871</f>
        <v>0.20492241840556447</v>
      </c>
      <c r="O1871" s="2">
        <f>COUNTIFS($D$2:D1870,$O$2)/L1871</f>
        <v>9.7913322632423749E-2</v>
      </c>
      <c r="P1871" s="2">
        <f>COUNTIFS($D$2:D1870,$P$2)/L1871</f>
        <v>2.8892455858747994E-2</v>
      </c>
    </row>
    <row r="1872" spans="1:16" x14ac:dyDescent="0.35">
      <c r="A1872">
        <v>1871</v>
      </c>
      <c r="B1872" t="s">
        <v>3888</v>
      </c>
      <c r="C1872" t="s">
        <v>2104</v>
      </c>
      <c r="D1872" t="str">
        <f t="shared" si="32"/>
        <v>Latin</v>
      </c>
      <c r="L1872">
        <v>1870</v>
      </c>
      <c r="M1872" s="2">
        <f>COUNTIFS($D$2:D1871,$M$2)/L1872</f>
        <v>0.66791443850267385</v>
      </c>
      <c r="N1872" s="2">
        <f>COUNTIFS($D$2:D1871,$N$2)/L1872</f>
        <v>0.20534759358288771</v>
      </c>
      <c r="O1872" s="2">
        <f>COUNTIFS($D$2:D1871,$O$2)/L1872</f>
        <v>9.7860962566844914E-2</v>
      </c>
      <c r="P1872" s="2">
        <f>COUNTIFS($D$2:D1871,$P$2)/L1872</f>
        <v>2.8877005347593583E-2</v>
      </c>
    </row>
    <row r="1873" spans="1:16" x14ac:dyDescent="0.35">
      <c r="A1873">
        <v>1872</v>
      </c>
      <c r="B1873" t="s">
        <v>3889</v>
      </c>
      <c r="C1873" t="s">
        <v>2004</v>
      </c>
      <c r="D1873" t="str">
        <f t="shared" si="32"/>
        <v>Germanic</v>
      </c>
      <c r="L1873">
        <v>1871</v>
      </c>
      <c r="M1873" s="2">
        <f>COUNTIFS($D$2:D1872,$M$2)/L1873</f>
        <v>0.66755745590593263</v>
      </c>
      <c r="N1873" s="2">
        <f>COUNTIFS($D$2:D1872,$N$2)/L1873</f>
        <v>0.20523784072688403</v>
      </c>
      <c r="O1873" s="2">
        <f>COUNTIFS($D$2:D1872,$O$2)/L1873</f>
        <v>9.8343132014965265E-2</v>
      </c>
      <c r="P1873" s="2">
        <f>COUNTIFS($D$2:D1872,$P$2)/L1873</f>
        <v>2.8861571352218066E-2</v>
      </c>
    </row>
    <row r="1874" spans="1:16" x14ac:dyDescent="0.35">
      <c r="A1874">
        <v>1873</v>
      </c>
      <c r="B1874" t="s">
        <v>3890</v>
      </c>
      <c r="C1874" t="s">
        <v>2004</v>
      </c>
      <c r="D1874" t="str">
        <f t="shared" si="32"/>
        <v>Germanic</v>
      </c>
      <c r="L1874">
        <v>1872</v>
      </c>
      <c r="M1874" s="2">
        <f>COUNTIFS($D$2:D1873,$M$2)/L1874</f>
        <v>0.66773504273504269</v>
      </c>
      <c r="N1874" s="2">
        <f>COUNTIFS($D$2:D1873,$N$2)/L1874</f>
        <v>0.20512820512820512</v>
      </c>
      <c r="O1874" s="2">
        <f>COUNTIFS($D$2:D1873,$O$2)/L1874</f>
        <v>9.8290598290598288E-2</v>
      </c>
      <c r="P1874" s="2">
        <f>COUNTIFS($D$2:D1873,$P$2)/L1874</f>
        <v>2.8846153846153848E-2</v>
      </c>
    </row>
    <row r="1875" spans="1:16" x14ac:dyDescent="0.35">
      <c r="A1875">
        <v>1874</v>
      </c>
      <c r="B1875" t="s">
        <v>3891</v>
      </c>
      <c r="C1875" t="s">
        <v>2104</v>
      </c>
      <c r="D1875" t="str">
        <f t="shared" si="32"/>
        <v>Latin</v>
      </c>
      <c r="L1875">
        <v>1873</v>
      </c>
      <c r="M1875" s="2">
        <f>COUNTIFS($D$2:D1874,$M$2)/L1875</f>
        <v>0.66791243993593163</v>
      </c>
      <c r="N1875" s="2">
        <f>COUNTIFS($D$2:D1874,$N$2)/L1875</f>
        <v>0.20501868659903896</v>
      </c>
      <c r="O1875" s="2">
        <f>COUNTIFS($D$2:D1874,$O$2)/L1875</f>
        <v>9.8238120662039505E-2</v>
      </c>
      <c r="P1875" s="2">
        <f>COUNTIFS($D$2:D1874,$P$2)/L1875</f>
        <v>2.8830752802989856E-2</v>
      </c>
    </row>
    <row r="1876" spans="1:16" x14ac:dyDescent="0.35">
      <c r="A1876">
        <v>1875</v>
      </c>
      <c r="B1876" t="s">
        <v>3892</v>
      </c>
      <c r="C1876" t="s">
        <v>2004</v>
      </c>
      <c r="D1876" t="str">
        <f t="shared" si="32"/>
        <v>Germanic</v>
      </c>
      <c r="L1876">
        <v>1874</v>
      </c>
      <c r="M1876" s="2">
        <f>COUNTIFS($D$2:D1875,$M$2)/L1876</f>
        <v>0.6675560298826041</v>
      </c>
      <c r="N1876" s="2">
        <f>COUNTIFS($D$2:D1875,$N$2)/L1876</f>
        <v>0.20490928495197439</v>
      </c>
      <c r="O1876" s="2">
        <f>COUNTIFS($D$2:D1875,$O$2)/L1876</f>
        <v>9.8719316969050161E-2</v>
      </c>
      <c r="P1876" s="2">
        <f>COUNTIFS($D$2:D1875,$P$2)/L1876</f>
        <v>2.8815368196371399E-2</v>
      </c>
    </row>
    <row r="1877" spans="1:16" x14ac:dyDescent="0.35">
      <c r="A1877">
        <v>1876</v>
      </c>
      <c r="B1877" t="s">
        <v>3893</v>
      </c>
      <c r="C1877" t="s">
        <v>2040</v>
      </c>
      <c r="D1877" t="str">
        <f t="shared" si="32"/>
        <v>French</v>
      </c>
      <c r="L1877">
        <v>1875</v>
      </c>
      <c r="M1877" s="2">
        <f>COUNTIFS($D$2:D1876,$M$2)/L1877</f>
        <v>0.66773333333333329</v>
      </c>
      <c r="N1877" s="2">
        <f>COUNTIFS($D$2:D1876,$N$2)/L1877</f>
        <v>0.20480000000000001</v>
      </c>
      <c r="O1877" s="2">
        <f>COUNTIFS($D$2:D1876,$O$2)/L1877</f>
        <v>9.8666666666666666E-2</v>
      </c>
      <c r="P1877" s="2">
        <f>COUNTIFS($D$2:D1876,$P$2)/L1877</f>
        <v>2.8799999999999999E-2</v>
      </c>
    </row>
    <row r="1878" spans="1:16" x14ac:dyDescent="0.35">
      <c r="A1878">
        <v>1877</v>
      </c>
      <c r="B1878" t="s">
        <v>3894</v>
      </c>
      <c r="C1878" t="s">
        <v>2009</v>
      </c>
      <c r="D1878" t="str">
        <f t="shared" si="32"/>
        <v>Other</v>
      </c>
      <c r="L1878">
        <v>1876</v>
      </c>
      <c r="M1878" s="2">
        <f>COUNTIFS($D$2:D1877,$M$2)/L1878</f>
        <v>0.66737739872068236</v>
      </c>
      <c r="N1878" s="2">
        <f>COUNTIFS($D$2:D1877,$N$2)/L1878</f>
        <v>0.20522388059701493</v>
      </c>
      <c r="O1878" s="2">
        <f>COUNTIFS($D$2:D1877,$O$2)/L1878</f>
        <v>9.8614072494669511E-2</v>
      </c>
      <c r="P1878" s="2">
        <f>COUNTIFS($D$2:D1877,$P$2)/L1878</f>
        <v>2.8784648187633263E-2</v>
      </c>
    </row>
    <row r="1879" spans="1:16" x14ac:dyDescent="0.35">
      <c r="A1879">
        <v>1878</v>
      </c>
      <c r="B1879" t="s">
        <v>3895</v>
      </c>
      <c r="C1879" t="s">
        <v>2040</v>
      </c>
      <c r="D1879" t="str">
        <f t="shared" si="32"/>
        <v>French</v>
      </c>
      <c r="L1879">
        <v>1877</v>
      </c>
      <c r="M1879" s="2">
        <f>COUNTIFS($D$2:D1878,$M$2)/L1879</f>
        <v>0.66702184336707515</v>
      </c>
      <c r="N1879" s="2">
        <f>COUNTIFS($D$2:D1878,$N$2)/L1879</f>
        <v>0.20511454448588173</v>
      </c>
      <c r="O1879" s="2">
        <f>COUNTIFS($D$2:D1878,$O$2)/L1879</f>
        <v>9.8561534363345762E-2</v>
      </c>
      <c r="P1879" s="2">
        <f>COUNTIFS($D$2:D1878,$P$2)/L1879</f>
        <v>2.9302077783697391E-2</v>
      </c>
    </row>
    <row r="1880" spans="1:16" x14ac:dyDescent="0.35">
      <c r="A1880">
        <v>1879</v>
      </c>
      <c r="B1880" t="s">
        <v>3896</v>
      </c>
      <c r="C1880" t="s">
        <v>2375</v>
      </c>
      <c r="D1880" t="str">
        <f t="shared" si="32"/>
        <v>Other</v>
      </c>
      <c r="L1880">
        <v>1878</v>
      </c>
      <c r="M1880" s="2">
        <f>COUNTIFS($D$2:D1879,$M$2)/L1880</f>
        <v>0.66666666666666663</v>
      </c>
      <c r="N1880" s="2">
        <f>COUNTIFS($D$2:D1879,$N$2)/L1880</f>
        <v>0.2055378061767838</v>
      </c>
      <c r="O1880" s="2">
        <f>COUNTIFS($D$2:D1879,$O$2)/L1880</f>
        <v>9.8509052183173587E-2</v>
      </c>
      <c r="P1880" s="2">
        <f>COUNTIFS($D$2:D1879,$P$2)/L1880</f>
        <v>2.9286474973375932E-2</v>
      </c>
    </row>
    <row r="1881" spans="1:16" x14ac:dyDescent="0.35">
      <c r="A1881">
        <v>1880</v>
      </c>
      <c r="B1881" t="s">
        <v>3897</v>
      </c>
      <c r="C1881" t="s">
        <v>2004</v>
      </c>
      <c r="D1881" t="str">
        <f t="shared" si="32"/>
        <v>Germanic</v>
      </c>
      <c r="L1881">
        <v>1879</v>
      </c>
      <c r="M1881" s="2">
        <f>COUNTIFS($D$2:D1880,$M$2)/L1881</f>
        <v>0.6663118680149015</v>
      </c>
      <c r="N1881" s="2">
        <f>COUNTIFS($D$2:D1880,$N$2)/L1881</f>
        <v>0.2054284193720064</v>
      </c>
      <c r="O1881" s="2">
        <f>COUNTIFS($D$2:D1880,$O$2)/L1881</f>
        <v>9.845662586482172E-2</v>
      </c>
      <c r="P1881" s="2">
        <f>COUNTIFS($D$2:D1880,$P$2)/L1881</f>
        <v>2.9803086748270355E-2</v>
      </c>
    </row>
    <row r="1882" spans="1:16" x14ac:dyDescent="0.35">
      <c r="A1882">
        <v>1881</v>
      </c>
      <c r="B1882" t="s">
        <v>3898</v>
      </c>
      <c r="C1882" t="s">
        <v>2040</v>
      </c>
      <c r="D1882" t="str">
        <f t="shared" si="32"/>
        <v>French</v>
      </c>
      <c r="L1882">
        <v>1880</v>
      </c>
      <c r="M1882" s="2">
        <f>COUNTIFS($D$2:D1881,$M$2)/L1882</f>
        <v>0.66648936170212769</v>
      </c>
      <c r="N1882" s="2">
        <f>COUNTIFS($D$2:D1881,$N$2)/L1882</f>
        <v>0.2053191489361702</v>
      </c>
      <c r="O1882" s="2">
        <f>COUNTIFS($D$2:D1881,$O$2)/L1882</f>
        <v>9.8404255319148939E-2</v>
      </c>
      <c r="P1882" s="2">
        <f>COUNTIFS($D$2:D1881,$P$2)/L1882</f>
        <v>2.9787234042553193E-2</v>
      </c>
    </row>
    <row r="1883" spans="1:16" x14ac:dyDescent="0.35">
      <c r="A1883">
        <v>1882</v>
      </c>
      <c r="B1883" t="s">
        <v>3899</v>
      </c>
      <c r="C1883" t="s">
        <v>2004</v>
      </c>
      <c r="D1883" t="str">
        <f t="shared" si="32"/>
        <v>Germanic</v>
      </c>
      <c r="L1883">
        <v>1881</v>
      </c>
      <c r="M1883" s="2">
        <f>COUNTIFS($D$2:D1882,$M$2)/L1883</f>
        <v>0.66613503455608714</v>
      </c>
      <c r="N1883" s="2">
        <f>COUNTIFS($D$2:D1882,$N$2)/L1883</f>
        <v>0.20574162679425836</v>
      </c>
      <c r="O1883" s="2">
        <f>COUNTIFS($D$2:D1882,$O$2)/L1883</f>
        <v>9.8351940457203621E-2</v>
      </c>
      <c r="P1883" s="2">
        <f>COUNTIFS($D$2:D1882,$P$2)/L1883</f>
        <v>2.9771398192450824E-2</v>
      </c>
    </row>
    <row r="1884" spans="1:16" x14ac:dyDescent="0.35">
      <c r="A1884">
        <v>1883</v>
      </c>
      <c r="B1884" t="s">
        <v>3900</v>
      </c>
      <c r="C1884" t="s">
        <v>2040</v>
      </c>
      <c r="D1884" t="str">
        <f t="shared" si="32"/>
        <v>French</v>
      </c>
      <c r="L1884">
        <v>1882</v>
      </c>
      <c r="M1884" s="2">
        <f>COUNTIFS($D$2:D1883,$M$2)/L1884</f>
        <v>0.66631243358129655</v>
      </c>
      <c r="N1884" s="2">
        <f>COUNTIFS($D$2:D1883,$N$2)/L1884</f>
        <v>0.20563230605738575</v>
      </c>
      <c r="O1884" s="2">
        <f>COUNTIFS($D$2:D1883,$O$2)/L1884</f>
        <v>9.829968119022317E-2</v>
      </c>
      <c r="P1884" s="2">
        <f>COUNTIFS($D$2:D1883,$P$2)/L1884</f>
        <v>2.975557917109458E-2</v>
      </c>
    </row>
    <row r="1885" spans="1:16" x14ac:dyDescent="0.35">
      <c r="A1885">
        <v>1884</v>
      </c>
      <c r="B1885" t="s">
        <v>3901</v>
      </c>
      <c r="C1885" t="s">
        <v>2004</v>
      </c>
      <c r="D1885" t="str">
        <f t="shared" si="32"/>
        <v>Germanic</v>
      </c>
      <c r="L1885">
        <v>1883</v>
      </c>
      <c r="M1885" s="2">
        <f>COUNTIFS($D$2:D1884,$M$2)/L1885</f>
        <v>0.66595857673924586</v>
      </c>
      <c r="N1885" s="2">
        <f>COUNTIFS($D$2:D1884,$N$2)/L1885</f>
        <v>0.20605416887944769</v>
      </c>
      <c r="O1885" s="2">
        <f>COUNTIFS($D$2:D1884,$O$2)/L1885</f>
        <v>9.8247477429633565E-2</v>
      </c>
      <c r="P1885" s="2">
        <f>COUNTIFS($D$2:D1884,$P$2)/L1885</f>
        <v>2.9739776951672861E-2</v>
      </c>
    </row>
    <row r="1886" spans="1:16" x14ac:dyDescent="0.35">
      <c r="A1886">
        <v>1885</v>
      </c>
      <c r="B1886" t="s">
        <v>3902</v>
      </c>
      <c r="C1886" t="s">
        <v>2104</v>
      </c>
      <c r="D1886" t="str">
        <f t="shared" si="32"/>
        <v>Latin</v>
      </c>
      <c r="L1886">
        <v>1884</v>
      </c>
      <c r="M1886" s="2">
        <f>COUNTIFS($D$2:D1885,$M$2)/L1886</f>
        <v>0.66613588110403399</v>
      </c>
      <c r="N1886" s="2">
        <f>COUNTIFS($D$2:D1885,$N$2)/L1886</f>
        <v>0.20594479830148621</v>
      </c>
      <c r="O1886" s="2">
        <f>COUNTIFS($D$2:D1885,$O$2)/L1886</f>
        <v>9.8195329087048838E-2</v>
      </c>
      <c r="P1886" s="2">
        <f>COUNTIFS($D$2:D1885,$P$2)/L1886</f>
        <v>2.9723991507430998E-2</v>
      </c>
    </row>
    <row r="1887" spans="1:16" x14ac:dyDescent="0.35">
      <c r="A1887">
        <v>1886</v>
      </c>
      <c r="B1887" t="s">
        <v>3903</v>
      </c>
      <c r="C1887" t="s">
        <v>2004</v>
      </c>
      <c r="D1887" t="str">
        <f t="shared" si="32"/>
        <v>Germanic</v>
      </c>
      <c r="L1887">
        <v>1885</v>
      </c>
      <c r="M1887" s="2">
        <f>COUNTIFS($D$2:D1886,$M$2)/L1887</f>
        <v>0.66578249336870021</v>
      </c>
      <c r="N1887" s="2">
        <f>COUNTIFS($D$2:D1886,$N$2)/L1887</f>
        <v>0.20583554376657826</v>
      </c>
      <c r="O1887" s="2">
        <f>COUNTIFS($D$2:D1886,$O$2)/L1887</f>
        <v>9.8673740053050393E-2</v>
      </c>
      <c r="P1887" s="2">
        <f>COUNTIFS($D$2:D1886,$P$2)/L1887</f>
        <v>2.9708222811671087E-2</v>
      </c>
    </row>
    <row r="1888" spans="1:16" x14ac:dyDescent="0.35">
      <c r="A1888">
        <v>1887</v>
      </c>
      <c r="B1888" t="s">
        <v>3904</v>
      </c>
      <c r="C1888" t="s">
        <v>2040</v>
      </c>
      <c r="D1888" t="str">
        <f t="shared" si="32"/>
        <v>French</v>
      </c>
      <c r="L1888">
        <v>1886</v>
      </c>
      <c r="M1888" s="2">
        <f>COUNTIFS($D$2:D1887,$M$2)/L1888</f>
        <v>0.66595970307529162</v>
      </c>
      <c r="N1888" s="2">
        <f>COUNTIFS($D$2:D1887,$N$2)/L1888</f>
        <v>0.20572640509013787</v>
      </c>
      <c r="O1888" s="2">
        <f>COUNTIFS($D$2:D1887,$O$2)/L1888</f>
        <v>9.8621420996818671E-2</v>
      </c>
      <c r="P1888" s="2">
        <f>COUNTIFS($D$2:D1887,$P$2)/L1888</f>
        <v>2.9692470837751856E-2</v>
      </c>
    </row>
    <row r="1889" spans="1:16" x14ac:dyDescent="0.35">
      <c r="A1889">
        <v>1888</v>
      </c>
      <c r="B1889" t="s">
        <v>3905</v>
      </c>
      <c r="C1889" t="s">
        <v>2104</v>
      </c>
      <c r="D1889" t="str">
        <f t="shared" si="32"/>
        <v>Latin</v>
      </c>
      <c r="L1889">
        <v>1887</v>
      </c>
      <c r="M1889" s="2">
        <f>COUNTIFS($D$2:D1888,$M$2)/L1889</f>
        <v>0.66560678325384204</v>
      </c>
      <c r="N1889" s="2">
        <f>COUNTIFS($D$2:D1888,$N$2)/L1889</f>
        <v>0.20614732379438261</v>
      </c>
      <c r="O1889" s="2">
        <f>COUNTIFS($D$2:D1888,$O$2)/L1889</f>
        <v>9.8569157392686804E-2</v>
      </c>
      <c r="P1889" s="2">
        <f>COUNTIFS($D$2:D1888,$P$2)/L1889</f>
        <v>2.96767355590885E-2</v>
      </c>
    </row>
    <row r="1890" spans="1:16" x14ac:dyDescent="0.35">
      <c r="A1890">
        <v>1889</v>
      </c>
      <c r="B1890" t="s">
        <v>3906</v>
      </c>
      <c r="C1890" t="s">
        <v>2004</v>
      </c>
      <c r="D1890" t="str">
        <f t="shared" si="32"/>
        <v>Germanic</v>
      </c>
      <c r="L1890">
        <v>1888</v>
      </c>
      <c r="M1890" s="2">
        <f>COUNTIFS($D$2:D1889,$M$2)/L1890</f>
        <v>0.6652542372881356</v>
      </c>
      <c r="N1890" s="2">
        <f>COUNTIFS($D$2:D1889,$N$2)/L1890</f>
        <v>0.20603813559322035</v>
      </c>
      <c r="O1890" s="2">
        <f>COUNTIFS($D$2:D1889,$O$2)/L1890</f>
        <v>9.9046610169491525E-2</v>
      </c>
      <c r="P1890" s="2">
        <f>COUNTIFS($D$2:D1889,$P$2)/L1890</f>
        <v>2.9661016949152543E-2</v>
      </c>
    </row>
    <row r="1891" spans="1:16" x14ac:dyDescent="0.35">
      <c r="A1891">
        <v>1890</v>
      </c>
      <c r="B1891" t="s">
        <v>3907</v>
      </c>
      <c r="C1891" t="s">
        <v>2040</v>
      </c>
      <c r="D1891" t="str">
        <f t="shared" si="32"/>
        <v>French</v>
      </c>
      <c r="L1891">
        <v>1889</v>
      </c>
      <c r="M1891" s="2">
        <f>COUNTIFS($D$2:D1890,$M$2)/L1891</f>
        <v>0.66543144520910535</v>
      </c>
      <c r="N1891" s="2">
        <f>COUNTIFS($D$2:D1890,$N$2)/L1891</f>
        <v>0.20592906299629435</v>
      </c>
      <c r="O1891" s="2">
        <f>COUNTIFS($D$2:D1890,$O$2)/L1891</f>
        <v>9.8994176813128637E-2</v>
      </c>
      <c r="P1891" s="2">
        <f>COUNTIFS($D$2:D1890,$P$2)/L1891</f>
        <v>2.9645314981471677E-2</v>
      </c>
    </row>
    <row r="1892" spans="1:16" x14ac:dyDescent="0.35">
      <c r="A1892">
        <v>1891</v>
      </c>
      <c r="B1892" t="s">
        <v>3908</v>
      </c>
      <c r="C1892" t="s">
        <v>2040</v>
      </c>
      <c r="D1892" t="str">
        <f t="shared" si="32"/>
        <v>French</v>
      </c>
      <c r="L1892">
        <v>1890</v>
      </c>
      <c r="M1892" s="2">
        <f>COUNTIFS($D$2:D1891,$M$2)/L1892</f>
        <v>0.66507936507936505</v>
      </c>
      <c r="N1892" s="2">
        <f>COUNTIFS($D$2:D1891,$N$2)/L1892</f>
        <v>0.20634920634920634</v>
      </c>
      <c r="O1892" s="2">
        <f>COUNTIFS($D$2:D1891,$O$2)/L1892</f>
        <v>9.8941798941798942E-2</v>
      </c>
      <c r="P1892" s="2">
        <f>COUNTIFS($D$2:D1891,$P$2)/L1892</f>
        <v>2.9629629629629631E-2</v>
      </c>
    </row>
    <row r="1893" spans="1:16" x14ac:dyDescent="0.35">
      <c r="A1893">
        <v>1892</v>
      </c>
      <c r="B1893" t="s">
        <v>3909</v>
      </c>
      <c r="C1893" t="s">
        <v>2104</v>
      </c>
      <c r="D1893" t="str">
        <f t="shared" si="32"/>
        <v>Latin</v>
      </c>
      <c r="L1893">
        <v>1891</v>
      </c>
      <c r="M1893" s="2">
        <f>COUNTIFS($D$2:D1892,$M$2)/L1893</f>
        <v>0.66472765732416705</v>
      </c>
      <c r="N1893" s="2">
        <f>COUNTIFS($D$2:D1892,$N$2)/L1893</f>
        <v>0.20676890534108938</v>
      </c>
      <c r="O1893" s="2">
        <f>COUNTIFS($D$2:D1892,$O$2)/L1893</f>
        <v>9.8889476467477519E-2</v>
      </c>
      <c r="P1893" s="2">
        <f>COUNTIFS($D$2:D1892,$P$2)/L1893</f>
        <v>2.9613960867265997E-2</v>
      </c>
    </row>
    <row r="1894" spans="1:16" x14ac:dyDescent="0.35">
      <c r="A1894">
        <v>1893</v>
      </c>
      <c r="B1894" t="s">
        <v>3910</v>
      </c>
      <c r="C1894" t="s">
        <v>2004</v>
      </c>
      <c r="D1894" t="str">
        <f t="shared" si="32"/>
        <v>Germanic</v>
      </c>
      <c r="L1894">
        <v>1892</v>
      </c>
      <c r="M1894" s="2">
        <f>COUNTIFS($D$2:D1893,$M$2)/L1894</f>
        <v>0.66437632135306557</v>
      </c>
      <c r="N1894" s="2">
        <f>COUNTIFS($D$2:D1893,$N$2)/L1894</f>
        <v>0.20665961945031713</v>
      </c>
      <c r="O1894" s="2">
        <f>COUNTIFS($D$2:D1893,$O$2)/L1894</f>
        <v>9.9365750528541227E-2</v>
      </c>
      <c r="P1894" s="2">
        <f>COUNTIFS($D$2:D1893,$P$2)/L1894</f>
        <v>2.9598308668076109E-2</v>
      </c>
    </row>
    <row r="1895" spans="1:16" x14ac:dyDescent="0.35">
      <c r="A1895">
        <v>1894</v>
      </c>
      <c r="B1895" t="s">
        <v>3911</v>
      </c>
      <c r="C1895" t="s">
        <v>2004</v>
      </c>
      <c r="D1895" t="str">
        <f t="shared" si="32"/>
        <v>Germanic</v>
      </c>
      <c r="L1895">
        <v>1893</v>
      </c>
      <c r="M1895" s="2">
        <f>COUNTIFS($D$2:D1894,$M$2)/L1895</f>
        <v>0.66455361859482298</v>
      </c>
      <c r="N1895" s="2">
        <f>COUNTIFS($D$2:D1894,$N$2)/L1895</f>
        <v>0.20655044902271527</v>
      </c>
      <c r="O1895" s="2">
        <f>COUNTIFS($D$2:D1894,$O$2)/L1895</f>
        <v>9.9313259376650823E-2</v>
      </c>
      <c r="P1895" s="2">
        <f>COUNTIFS($D$2:D1894,$P$2)/L1895</f>
        <v>2.9582673005810883E-2</v>
      </c>
    </row>
    <row r="1896" spans="1:16" x14ac:dyDescent="0.35">
      <c r="A1896">
        <v>1895</v>
      </c>
      <c r="B1896" t="s">
        <v>3912</v>
      </c>
      <c r="C1896" t="s">
        <v>2004</v>
      </c>
      <c r="D1896" t="str">
        <f t="shared" si="32"/>
        <v>Germanic</v>
      </c>
      <c r="L1896">
        <v>1894</v>
      </c>
      <c r="M1896" s="2">
        <f>COUNTIFS($D$2:D1895,$M$2)/L1896</f>
        <v>0.66473072861668425</v>
      </c>
      <c r="N1896" s="2">
        <f>COUNTIFS($D$2:D1895,$N$2)/L1896</f>
        <v>0.20644139387539598</v>
      </c>
      <c r="O1896" s="2">
        <f>COUNTIFS($D$2:D1895,$O$2)/L1896</f>
        <v>9.9260823653643082E-2</v>
      </c>
      <c r="P1896" s="2">
        <f>COUNTIFS($D$2:D1895,$P$2)/L1896</f>
        <v>2.9567053854276663E-2</v>
      </c>
    </row>
    <row r="1897" spans="1:16" x14ac:dyDescent="0.35">
      <c r="A1897">
        <v>1896</v>
      </c>
      <c r="B1897" t="s">
        <v>3913</v>
      </c>
      <c r="C1897" t="s">
        <v>2389</v>
      </c>
      <c r="D1897" t="str">
        <f t="shared" si="32"/>
        <v>Other</v>
      </c>
      <c r="L1897">
        <v>1895</v>
      </c>
      <c r="M1897" s="2">
        <f>COUNTIFS($D$2:D1896,$M$2)/L1897</f>
        <v>0.66490765171503963</v>
      </c>
      <c r="N1897" s="2">
        <f>COUNTIFS($D$2:D1896,$N$2)/L1897</f>
        <v>0.20633245382585752</v>
      </c>
      <c r="O1897" s="2">
        <f>COUNTIFS($D$2:D1896,$O$2)/L1897</f>
        <v>9.920844327176781E-2</v>
      </c>
      <c r="P1897" s="2">
        <f>COUNTIFS($D$2:D1896,$P$2)/L1897</f>
        <v>2.9551451187335091E-2</v>
      </c>
    </row>
    <row r="1898" spans="1:16" x14ac:dyDescent="0.35">
      <c r="A1898">
        <v>1897</v>
      </c>
      <c r="B1898" t="s">
        <v>3914</v>
      </c>
      <c r="C1898" t="s">
        <v>2040</v>
      </c>
      <c r="D1898" t="str">
        <f t="shared" si="32"/>
        <v>French</v>
      </c>
      <c r="L1898">
        <v>1896</v>
      </c>
      <c r="M1898" s="2">
        <f>COUNTIFS($D$2:D1897,$M$2)/L1898</f>
        <v>0.66455696202531644</v>
      </c>
      <c r="N1898" s="2">
        <f>COUNTIFS($D$2:D1897,$N$2)/L1898</f>
        <v>0.20622362869198313</v>
      </c>
      <c r="O1898" s="2">
        <f>COUNTIFS($D$2:D1897,$O$2)/L1898</f>
        <v>9.9156118143459912E-2</v>
      </c>
      <c r="P1898" s="2">
        <f>COUNTIFS($D$2:D1897,$P$2)/L1898</f>
        <v>3.0063291139240507E-2</v>
      </c>
    </row>
    <row r="1899" spans="1:16" x14ac:dyDescent="0.35">
      <c r="A1899">
        <v>1898</v>
      </c>
      <c r="B1899" t="s">
        <v>3915</v>
      </c>
      <c r="C1899" t="s">
        <v>2040</v>
      </c>
      <c r="D1899" t="str">
        <f t="shared" si="32"/>
        <v>French</v>
      </c>
      <c r="L1899">
        <v>1897</v>
      </c>
      <c r="M1899" s="2">
        <f>COUNTIFS($D$2:D1898,$M$2)/L1899</f>
        <v>0.66420664206642066</v>
      </c>
      <c r="N1899" s="2">
        <f>COUNTIFS($D$2:D1898,$N$2)/L1899</f>
        <v>0.20664206642066421</v>
      </c>
      <c r="O1899" s="2">
        <f>COUNTIFS($D$2:D1898,$O$2)/L1899</f>
        <v>9.9103848181338952E-2</v>
      </c>
      <c r="P1899" s="2">
        <f>COUNTIFS($D$2:D1898,$P$2)/L1899</f>
        <v>3.0047443331576173E-2</v>
      </c>
    </row>
    <row r="1900" spans="1:16" x14ac:dyDescent="0.35">
      <c r="A1900">
        <v>1899</v>
      </c>
      <c r="B1900" t="s">
        <v>3916</v>
      </c>
      <c r="C1900" t="s">
        <v>2040</v>
      </c>
      <c r="D1900" t="str">
        <f t="shared" si="32"/>
        <v>French</v>
      </c>
      <c r="L1900">
        <v>1898</v>
      </c>
      <c r="M1900" s="2">
        <f>COUNTIFS($D$2:D1899,$M$2)/L1900</f>
        <v>0.66385669125395153</v>
      </c>
      <c r="N1900" s="2">
        <f>COUNTIFS($D$2:D1899,$N$2)/L1900</f>
        <v>0.20706006322444678</v>
      </c>
      <c r="O1900" s="2">
        <f>COUNTIFS($D$2:D1899,$O$2)/L1900</f>
        <v>9.9051633298208638E-2</v>
      </c>
      <c r="P1900" s="2">
        <f>COUNTIFS($D$2:D1899,$P$2)/L1900</f>
        <v>3.0031612223393046E-2</v>
      </c>
    </row>
    <row r="1901" spans="1:16" x14ac:dyDescent="0.35">
      <c r="A1901">
        <v>1900</v>
      </c>
      <c r="B1901" t="s">
        <v>3917</v>
      </c>
      <c r="C1901" t="s">
        <v>2375</v>
      </c>
      <c r="D1901" t="str">
        <f t="shared" si="32"/>
        <v>Other</v>
      </c>
      <c r="L1901">
        <v>1899</v>
      </c>
      <c r="M1901" s="2">
        <f>COUNTIFS($D$2:D1900,$M$2)/L1901</f>
        <v>0.6635071090047393</v>
      </c>
      <c r="N1901" s="2">
        <f>COUNTIFS($D$2:D1900,$N$2)/L1901</f>
        <v>0.20747761979989468</v>
      </c>
      <c r="O1901" s="2">
        <f>COUNTIFS($D$2:D1900,$O$2)/L1901</f>
        <v>9.8999473407056351E-2</v>
      </c>
      <c r="P1901" s="2">
        <f>COUNTIFS($D$2:D1900,$P$2)/L1901</f>
        <v>3.0015797788309637E-2</v>
      </c>
    </row>
    <row r="1902" spans="1:16" x14ac:dyDescent="0.35">
      <c r="A1902">
        <v>1901</v>
      </c>
      <c r="B1902" t="s">
        <v>3918</v>
      </c>
      <c r="C1902" t="s">
        <v>2389</v>
      </c>
      <c r="D1902" t="str">
        <f t="shared" si="32"/>
        <v>Other</v>
      </c>
      <c r="L1902">
        <v>1900</v>
      </c>
      <c r="M1902" s="2">
        <f>COUNTIFS($D$2:D1901,$M$2)/L1902</f>
        <v>0.66315789473684206</v>
      </c>
      <c r="N1902" s="2">
        <f>COUNTIFS($D$2:D1901,$N$2)/L1902</f>
        <v>0.20736842105263159</v>
      </c>
      <c r="O1902" s="2">
        <f>COUNTIFS($D$2:D1901,$O$2)/L1902</f>
        <v>9.8947368421052631E-2</v>
      </c>
      <c r="P1902" s="2">
        <f>COUNTIFS($D$2:D1901,$P$2)/L1902</f>
        <v>3.0526315789473683E-2</v>
      </c>
    </row>
    <row r="1903" spans="1:16" x14ac:dyDescent="0.35">
      <c r="A1903">
        <v>1902</v>
      </c>
      <c r="B1903" t="s">
        <v>3919</v>
      </c>
      <c r="C1903" t="s">
        <v>2104</v>
      </c>
      <c r="D1903" t="str">
        <f t="shared" si="32"/>
        <v>Latin</v>
      </c>
      <c r="L1903">
        <v>1901</v>
      </c>
      <c r="M1903" s="2">
        <f>COUNTIFS($D$2:D1902,$M$2)/L1903</f>
        <v>0.66280904786954231</v>
      </c>
      <c r="N1903" s="2">
        <f>COUNTIFS($D$2:D1902,$N$2)/L1903</f>
        <v>0.20725933719095213</v>
      </c>
      <c r="O1903" s="2">
        <f>COUNTIFS($D$2:D1902,$O$2)/L1903</f>
        <v>9.889531825355076E-2</v>
      </c>
      <c r="P1903" s="2">
        <f>COUNTIFS($D$2:D1902,$P$2)/L1903</f>
        <v>3.103629668595476E-2</v>
      </c>
    </row>
    <row r="1904" spans="1:16" x14ac:dyDescent="0.35">
      <c r="A1904">
        <v>1903</v>
      </c>
      <c r="B1904" t="s">
        <v>3920</v>
      </c>
      <c r="C1904" t="s">
        <v>2004</v>
      </c>
      <c r="D1904" t="str">
        <f t="shared" si="32"/>
        <v>Germanic</v>
      </c>
      <c r="L1904">
        <v>1902</v>
      </c>
      <c r="M1904" s="2">
        <f>COUNTIFS($D$2:D1903,$M$2)/L1904</f>
        <v>0.66246056782334384</v>
      </c>
      <c r="N1904" s="2">
        <f>COUNTIFS($D$2:D1903,$N$2)/L1904</f>
        <v>0.20715036803364878</v>
      </c>
      <c r="O1904" s="2">
        <f>COUNTIFS($D$2:D1903,$O$2)/L1904</f>
        <v>9.9369085173501584E-2</v>
      </c>
      <c r="P1904" s="2">
        <f>COUNTIFS($D$2:D1903,$P$2)/L1904</f>
        <v>3.1019978969505785E-2</v>
      </c>
    </row>
    <row r="1905" spans="1:16" x14ac:dyDescent="0.35">
      <c r="A1905">
        <v>1904</v>
      </c>
      <c r="B1905" t="s">
        <v>3921</v>
      </c>
      <c r="C1905" t="s">
        <v>2004</v>
      </c>
      <c r="D1905" t="str">
        <f t="shared" si="32"/>
        <v>Germanic</v>
      </c>
      <c r="L1905">
        <v>1903</v>
      </c>
      <c r="M1905" s="2">
        <f>COUNTIFS($D$2:D1904,$M$2)/L1905</f>
        <v>0.66263794009458754</v>
      </c>
      <c r="N1905" s="2">
        <f>COUNTIFS($D$2:D1904,$N$2)/L1905</f>
        <v>0.20704151339989491</v>
      </c>
      <c r="O1905" s="2">
        <f>COUNTIFS($D$2:D1904,$O$2)/L1905</f>
        <v>9.9316868102995268E-2</v>
      </c>
      <c r="P1905" s="2">
        <f>COUNTIFS($D$2:D1904,$P$2)/L1905</f>
        <v>3.1003678402522335E-2</v>
      </c>
    </row>
    <row r="1906" spans="1:16" x14ac:dyDescent="0.35">
      <c r="A1906">
        <v>1905</v>
      </c>
      <c r="B1906" t="s">
        <v>3922</v>
      </c>
      <c r="C1906" t="s">
        <v>2040</v>
      </c>
      <c r="D1906" t="str">
        <f t="shared" si="32"/>
        <v>French</v>
      </c>
      <c r="L1906">
        <v>1904</v>
      </c>
      <c r="M1906" s="2">
        <f>COUNTIFS($D$2:D1905,$M$2)/L1906</f>
        <v>0.66281512605042014</v>
      </c>
      <c r="N1906" s="2">
        <f>COUNTIFS($D$2:D1905,$N$2)/L1906</f>
        <v>0.20693277310924368</v>
      </c>
      <c r="O1906" s="2">
        <f>COUNTIFS($D$2:D1905,$O$2)/L1906</f>
        <v>9.9264705882352935E-2</v>
      </c>
      <c r="P1906" s="2">
        <f>COUNTIFS($D$2:D1905,$P$2)/L1906</f>
        <v>3.0987394957983194E-2</v>
      </c>
    </row>
    <row r="1907" spans="1:16" x14ac:dyDescent="0.35">
      <c r="A1907">
        <v>1906</v>
      </c>
      <c r="B1907" t="s">
        <v>3923</v>
      </c>
      <c r="C1907" t="s">
        <v>2040</v>
      </c>
      <c r="D1907" t="str">
        <f t="shared" si="32"/>
        <v>French</v>
      </c>
      <c r="L1907">
        <v>1905</v>
      </c>
      <c r="M1907" s="2">
        <f>COUNTIFS($D$2:D1906,$M$2)/L1907</f>
        <v>0.66246719160104983</v>
      </c>
      <c r="N1907" s="2">
        <f>COUNTIFS($D$2:D1906,$N$2)/L1907</f>
        <v>0.20734908136482941</v>
      </c>
      <c r="O1907" s="2">
        <f>COUNTIFS($D$2:D1906,$O$2)/L1907</f>
        <v>9.9212598425196849E-2</v>
      </c>
      <c r="P1907" s="2">
        <f>COUNTIFS($D$2:D1906,$P$2)/L1907</f>
        <v>3.0971128608923884E-2</v>
      </c>
    </row>
    <row r="1908" spans="1:16" x14ac:dyDescent="0.35">
      <c r="A1908">
        <v>1907</v>
      </c>
      <c r="B1908" t="s">
        <v>3924</v>
      </c>
      <c r="C1908" t="s">
        <v>2004</v>
      </c>
      <c r="D1908" t="str">
        <f t="shared" si="32"/>
        <v>Germanic</v>
      </c>
      <c r="L1908">
        <v>1906</v>
      </c>
      <c r="M1908" s="2">
        <f>COUNTIFS($D$2:D1907,$M$2)/L1908</f>
        <v>0.66211962224554044</v>
      </c>
      <c r="N1908" s="2">
        <f>COUNTIFS($D$2:D1907,$N$2)/L1908</f>
        <v>0.20776495278069254</v>
      </c>
      <c r="O1908" s="2">
        <f>COUNTIFS($D$2:D1907,$O$2)/L1908</f>
        <v>9.9160545645330542E-2</v>
      </c>
      <c r="P1908" s="2">
        <f>COUNTIFS($D$2:D1907,$P$2)/L1908</f>
        <v>3.0954879328436515E-2</v>
      </c>
    </row>
    <row r="1909" spans="1:16" x14ac:dyDescent="0.35">
      <c r="A1909">
        <v>1908</v>
      </c>
      <c r="B1909" t="s">
        <v>3925</v>
      </c>
      <c r="C1909" t="s">
        <v>2040</v>
      </c>
      <c r="D1909" t="str">
        <f t="shared" si="32"/>
        <v>French</v>
      </c>
      <c r="L1909">
        <v>1907</v>
      </c>
      <c r="M1909" s="2">
        <f>COUNTIFS($D$2:D1908,$M$2)/L1909</f>
        <v>0.66229680125852119</v>
      </c>
      <c r="N1909" s="2">
        <f>COUNTIFS($D$2:D1908,$N$2)/L1909</f>
        <v>0.2076560041950708</v>
      </c>
      <c r="O1909" s="2">
        <f>COUNTIFS($D$2:D1908,$O$2)/L1909</f>
        <v>9.9108547456738333E-2</v>
      </c>
      <c r="P1909" s="2">
        <f>COUNTIFS($D$2:D1908,$P$2)/L1909</f>
        <v>3.0938647089669639E-2</v>
      </c>
    </row>
    <row r="1910" spans="1:16" x14ac:dyDescent="0.35">
      <c r="A1910">
        <v>1909</v>
      </c>
      <c r="B1910" t="s">
        <v>3926</v>
      </c>
      <c r="C1910" t="s">
        <v>2004</v>
      </c>
      <c r="D1910" t="str">
        <f t="shared" si="32"/>
        <v>Germanic</v>
      </c>
      <c r="L1910">
        <v>1908</v>
      </c>
      <c r="M1910" s="2">
        <f>COUNTIFS($D$2:D1909,$M$2)/L1910</f>
        <v>0.66194968553459121</v>
      </c>
      <c r="N1910" s="2">
        <f>COUNTIFS($D$2:D1909,$N$2)/L1910</f>
        <v>0.2080712788259958</v>
      </c>
      <c r="O1910" s="2">
        <f>COUNTIFS($D$2:D1909,$O$2)/L1910</f>
        <v>9.9056603773584911E-2</v>
      </c>
      <c r="P1910" s="2">
        <f>COUNTIFS($D$2:D1909,$P$2)/L1910</f>
        <v>3.0922431865828093E-2</v>
      </c>
    </row>
    <row r="1911" spans="1:16" x14ac:dyDescent="0.35">
      <c r="A1911">
        <v>1910</v>
      </c>
      <c r="B1911" t="s">
        <v>3927</v>
      </c>
      <c r="C1911" t="s">
        <v>2104</v>
      </c>
      <c r="D1911" t="str">
        <f t="shared" si="32"/>
        <v>Latin</v>
      </c>
      <c r="L1911">
        <v>1909</v>
      </c>
      <c r="M1911" s="2">
        <f>COUNTIFS($D$2:D1910,$M$2)/L1911</f>
        <v>0.66212676794133052</v>
      </c>
      <c r="N1911" s="2">
        <f>COUNTIFS($D$2:D1910,$N$2)/L1911</f>
        <v>0.20796228391828181</v>
      </c>
      <c r="O1911" s="2">
        <f>COUNTIFS($D$2:D1910,$O$2)/L1911</f>
        <v>9.9004714510214767E-2</v>
      </c>
      <c r="P1911" s="2">
        <f>COUNTIFS($D$2:D1910,$P$2)/L1911</f>
        <v>3.0906233630172867E-2</v>
      </c>
    </row>
    <row r="1912" spans="1:16" x14ac:dyDescent="0.35">
      <c r="A1912">
        <v>1911</v>
      </c>
      <c r="B1912" t="s">
        <v>3928</v>
      </c>
      <c r="C1912" t="s">
        <v>2040</v>
      </c>
      <c r="D1912" t="str">
        <f t="shared" si="32"/>
        <v>French</v>
      </c>
      <c r="L1912">
        <v>1910</v>
      </c>
      <c r="M1912" s="2">
        <f>COUNTIFS($D$2:D1911,$M$2)/L1912</f>
        <v>0.66178010471204185</v>
      </c>
      <c r="N1912" s="2">
        <f>COUNTIFS($D$2:D1911,$N$2)/L1912</f>
        <v>0.20785340314136125</v>
      </c>
      <c r="O1912" s="2">
        <f>COUNTIFS($D$2:D1911,$O$2)/L1912</f>
        <v>9.947643979057591E-2</v>
      </c>
      <c r="P1912" s="2">
        <f>COUNTIFS($D$2:D1911,$P$2)/L1912</f>
        <v>3.0890052356020943E-2</v>
      </c>
    </row>
    <row r="1913" spans="1:16" x14ac:dyDescent="0.35">
      <c r="A1913">
        <v>1912</v>
      </c>
      <c r="B1913" t="s">
        <v>3929</v>
      </c>
      <c r="C1913" t="s">
        <v>2004</v>
      </c>
      <c r="D1913" t="str">
        <f t="shared" si="32"/>
        <v>Germanic</v>
      </c>
      <c r="L1913">
        <v>1911</v>
      </c>
      <c r="M1913" s="2">
        <f>COUNTIFS($D$2:D1912,$M$2)/L1913</f>
        <v>0.66143380429094711</v>
      </c>
      <c r="N1913" s="2">
        <f>COUNTIFS($D$2:D1912,$N$2)/L1913</f>
        <v>0.20826792255363685</v>
      </c>
      <c r="O1913" s="2">
        <f>COUNTIFS($D$2:D1912,$O$2)/L1913</f>
        <v>9.9424385138670857E-2</v>
      </c>
      <c r="P1913" s="2">
        <f>COUNTIFS($D$2:D1912,$P$2)/L1913</f>
        <v>3.0873888016745159E-2</v>
      </c>
    </row>
    <row r="1914" spans="1:16" x14ac:dyDescent="0.35">
      <c r="A1914">
        <v>1913</v>
      </c>
      <c r="B1914" t="s">
        <v>3930</v>
      </c>
      <c r="C1914" t="s">
        <v>2004</v>
      </c>
      <c r="D1914" t="str">
        <f t="shared" si="32"/>
        <v>Germanic</v>
      </c>
      <c r="L1914">
        <v>1912</v>
      </c>
      <c r="M1914" s="2">
        <f>COUNTIFS($D$2:D1913,$M$2)/L1914</f>
        <v>0.66161087866108792</v>
      </c>
      <c r="N1914" s="2">
        <f>COUNTIFS($D$2:D1913,$N$2)/L1914</f>
        <v>0.20815899581589958</v>
      </c>
      <c r="O1914" s="2">
        <f>COUNTIFS($D$2:D1913,$O$2)/L1914</f>
        <v>9.9372384937238489E-2</v>
      </c>
      <c r="P1914" s="2">
        <f>COUNTIFS($D$2:D1913,$P$2)/L1914</f>
        <v>3.0857740585774059E-2</v>
      </c>
    </row>
    <row r="1915" spans="1:16" x14ac:dyDescent="0.35">
      <c r="A1915">
        <v>1914</v>
      </c>
      <c r="B1915" t="s">
        <v>3931</v>
      </c>
      <c r="C1915" t="s">
        <v>2004</v>
      </c>
      <c r="D1915" t="str">
        <f t="shared" si="32"/>
        <v>Germanic</v>
      </c>
      <c r="L1915">
        <v>1913</v>
      </c>
      <c r="M1915" s="2">
        <f>COUNTIFS($D$2:D1914,$M$2)/L1915</f>
        <v>0.66178776790381599</v>
      </c>
      <c r="N1915" s="2">
        <f>COUNTIFS($D$2:D1914,$N$2)/L1915</f>
        <v>0.20805018295870362</v>
      </c>
      <c r="O1915" s="2">
        <f>COUNTIFS($D$2:D1914,$O$2)/L1915</f>
        <v>9.9320439100888655E-2</v>
      </c>
      <c r="P1915" s="2">
        <f>COUNTIFS($D$2:D1914,$P$2)/L1915</f>
        <v>3.0841610036591742E-2</v>
      </c>
    </row>
    <row r="1916" spans="1:16" x14ac:dyDescent="0.35">
      <c r="A1916">
        <v>1915</v>
      </c>
      <c r="B1916" t="s">
        <v>3932</v>
      </c>
      <c r="C1916" t="s">
        <v>2040</v>
      </c>
      <c r="D1916" t="str">
        <f t="shared" si="32"/>
        <v>French</v>
      </c>
      <c r="L1916">
        <v>1914</v>
      </c>
      <c r="M1916" s="2">
        <f>COUNTIFS($D$2:D1915,$M$2)/L1916</f>
        <v>0.66196447230929989</v>
      </c>
      <c r="N1916" s="2">
        <f>COUNTIFS($D$2:D1915,$N$2)/L1916</f>
        <v>0.20794148380355276</v>
      </c>
      <c r="O1916" s="2">
        <f>COUNTIFS($D$2:D1915,$O$2)/L1916</f>
        <v>9.9268547544409613E-2</v>
      </c>
      <c r="P1916" s="2">
        <f>COUNTIFS($D$2:D1915,$P$2)/L1916</f>
        <v>3.0825496342737721E-2</v>
      </c>
    </row>
    <row r="1917" spans="1:16" x14ac:dyDescent="0.35">
      <c r="A1917">
        <v>1916</v>
      </c>
      <c r="B1917" t="s">
        <v>3933</v>
      </c>
      <c r="C1917" t="s">
        <v>2004</v>
      </c>
      <c r="D1917" t="str">
        <f t="shared" si="32"/>
        <v>Germanic</v>
      </c>
      <c r="L1917">
        <v>1915</v>
      </c>
      <c r="M1917" s="2">
        <f>COUNTIFS($D$2:D1916,$M$2)/L1917</f>
        <v>0.6616187989556136</v>
      </c>
      <c r="N1917" s="2">
        <f>COUNTIFS($D$2:D1916,$N$2)/L1917</f>
        <v>0.208355091383812</v>
      </c>
      <c r="O1917" s="2">
        <f>COUNTIFS($D$2:D1916,$O$2)/L1917</f>
        <v>9.921671018276762E-2</v>
      </c>
      <c r="P1917" s="2">
        <f>COUNTIFS($D$2:D1916,$P$2)/L1917</f>
        <v>3.0809399477806788E-2</v>
      </c>
    </row>
    <row r="1918" spans="1:16" x14ac:dyDescent="0.35">
      <c r="A1918">
        <v>1917</v>
      </c>
      <c r="B1918" t="s">
        <v>3934</v>
      </c>
      <c r="C1918" t="s">
        <v>2004</v>
      </c>
      <c r="D1918" t="str">
        <f t="shared" si="32"/>
        <v>Germanic</v>
      </c>
      <c r="L1918">
        <v>1916</v>
      </c>
      <c r="M1918" s="2">
        <f>COUNTIFS($D$2:D1917,$M$2)/L1918</f>
        <v>0.66179540709812112</v>
      </c>
      <c r="N1918" s="2">
        <f>COUNTIFS($D$2:D1917,$N$2)/L1918</f>
        <v>0.20824634655532359</v>
      </c>
      <c r="O1918" s="2">
        <f>COUNTIFS($D$2:D1917,$O$2)/L1918</f>
        <v>9.916492693110647E-2</v>
      </c>
      <c r="P1918" s="2">
        <f>COUNTIFS($D$2:D1917,$P$2)/L1918</f>
        <v>3.0793319415448852E-2</v>
      </c>
    </row>
    <row r="1919" spans="1:16" x14ac:dyDescent="0.35">
      <c r="A1919">
        <v>1918</v>
      </c>
      <c r="B1919" t="s">
        <v>3935</v>
      </c>
      <c r="C1919" t="s">
        <v>2004</v>
      </c>
      <c r="D1919" t="str">
        <f t="shared" si="32"/>
        <v>Germanic</v>
      </c>
      <c r="L1919">
        <v>1917</v>
      </c>
      <c r="M1919" s="2">
        <f>COUNTIFS($D$2:D1918,$M$2)/L1919</f>
        <v>0.6619718309859155</v>
      </c>
      <c r="N1919" s="2">
        <f>COUNTIFS($D$2:D1918,$N$2)/L1919</f>
        <v>0.20813771517996871</v>
      </c>
      <c r="O1919" s="2">
        <f>COUNTIFS($D$2:D1918,$O$2)/L1919</f>
        <v>9.9113197704746997E-2</v>
      </c>
      <c r="P1919" s="2">
        <f>COUNTIFS($D$2:D1918,$P$2)/L1919</f>
        <v>3.0777256129368807E-2</v>
      </c>
    </row>
    <row r="1920" spans="1:16" x14ac:dyDescent="0.35">
      <c r="A1920">
        <v>1919</v>
      </c>
      <c r="B1920" t="s">
        <v>3936</v>
      </c>
      <c r="C1920" t="s">
        <v>2104</v>
      </c>
      <c r="D1920" t="str">
        <f t="shared" si="32"/>
        <v>Latin</v>
      </c>
      <c r="L1920">
        <v>1918</v>
      </c>
      <c r="M1920" s="2">
        <f>COUNTIFS($D$2:D1919,$M$2)/L1920</f>
        <v>0.66214807090719496</v>
      </c>
      <c r="N1920" s="2">
        <f>COUNTIFS($D$2:D1919,$N$2)/L1920</f>
        <v>0.20802919708029197</v>
      </c>
      <c r="O1920" s="2">
        <f>COUNTIFS($D$2:D1919,$O$2)/L1920</f>
        <v>9.9061522419186657E-2</v>
      </c>
      <c r="P1920" s="2">
        <f>COUNTIFS($D$2:D1919,$P$2)/L1920</f>
        <v>3.0761209593326382E-2</v>
      </c>
    </row>
    <row r="1921" spans="1:16" x14ac:dyDescent="0.35">
      <c r="A1921">
        <v>1920</v>
      </c>
      <c r="B1921" t="s">
        <v>3937</v>
      </c>
      <c r="C1921" t="s">
        <v>2004</v>
      </c>
      <c r="D1921" t="str">
        <f t="shared" si="32"/>
        <v>Germanic</v>
      </c>
      <c r="L1921">
        <v>1919</v>
      </c>
      <c r="M1921" s="2">
        <f>COUNTIFS($D$2:D1920,$M$2)/L1921</f>
        <v>0.66180302240750388</v>
      </c>
      <c r="N1921" s="2">
        <f>COUNTIFS($D$2:D1920,$N$2)/L1921</f>
        <v>0.20792079207920791</v>
      </c>
      <c r="O1921" s="2">
        <f>COUNTIFS($D$2:D1920,$O$2)/L1921</f>
        <v>9.9531005732152164E-2</v>
      </c>
      <c r="P1921" s="2">
        <f>COUNTIFS($D$2:D1920,$P$2)/L1921</f>
        <v>3.0745179781136008E-2</v>
      </c>
    </row>
    <row r="1922" spans="1:16" x14ac:dyDescent="0.35">
      <c r="A1922">
        <v>1921</v>
      </c>
      <c r="B1922" t="s">
        <v>3938</v>
      </c>
      <c r="C1922" t="s">
        <v>2040</v>
      </c>
      <c r="D1922" t="str">
        <f t="shared" si="32"/>
        <v>French</v>
      </c>
      <c r="L1922">
        <v>1920</v>
      </c>
      <c r="M1922" s="2">
        <f>COUNTIFS($D$2:D1921,$M$2)/L1922</f>
        <v>0.66197916666666667</v>
      </c>
      <c r="N1922" s="2">
        <f>COUNTIFS($D$2:D1921,$N$2)/L1922</f>
        <v>0.20781250000000001</v>
      </c>
      <c r="O1922" s="2">
        <f>COUNTIFS($D$2:D1921,$O$2)/L1922</f>
        <v>9.947916666666666E-2</v>
      </c>
      <c r="P1922" s="2">
        <f>COUNTIFS($D$2:D1921,$P$2)/L1922</f>
        <v>3.0729166666666665E-2</v>
      </c>
    </row>
    <row r="1923" spans="1:16" x14ac:dyDescent="0.35">
      <c r="A1923">
        <v>1922</v>
      </c>
      <c r="B1923" t="s">
        <v>3939</v>
      </c>
      <c r="C1923" t="s">
        <v>2004</v>
      </c>
      <c r="D1923" t="str">
        <f t="shared" si="32"/>
        <v>Germanic</v>
      </c>
      <c r="L1923">
        <v>1921</v>
      </c>
      <c r="M1923" s="2">
        <f>COUNTIFS($D$2:D1922,$M$2)/L1923</f>
        <v>0.66163456533055698</v>
      </c>
      <c r="N1923" s="2">
        <f>COUNTIFS($D$2:D1922,$N$2)/L1923</f>
        <v>0.20822488287350338</v>
      </c>
      <c r="O1923" s="2">
        <f>COUNTIFS($D$2:D1922,$O$2)/L1923</f>
        <v>9.9427381572097864E-2</v>
      </c>
      <c r="P1923" s="2">
        <f>COUNTIFS($D$2:D1922,$P$2)/L1923</f>
        <v>3.0713170223841749E-2</v>
      </c>
    </row>
    <row r="1924" spans="1:16" x14ac:dyDescent="0.35">
      <c r="A1924">
        <v>1923</v>
      </c>
      <c r="B1924" t="s">
        <v>3940</v>
      </c>
      <c r="C1924" t="s">
        <v>2004</v>
      </c>
      <c r="D1924" t="str">
        <f t="shared" si="32"/>
        <v>Germanic</v>
      </c>
      <c r="L1924">
        <v>1922</v>
      </c>
      <c r="M1924" s="2">
        <f>COUNTIFS($D$2:D1923,$M$2)/L1924</f>
        <v>0.66181061394380858</v>
      </c>
      <c r="N1924" s="2">
        <f>COUNTIFS($D$2:D1923,$N$2)/L1924</f>
        <v>0.20811654526534859</v>
      </c>
      <c r="O1924" s="2">
        <f>COUNTIFS($D$2:D1923,$O$2)/L1924</f>
        <v>9.9375650364203955E-2</v>
      </c>
      <c r="P1924" s="2">
        <f>COUNTIFS($D$2:D1923,$P$2)/L1924</f>
        <v>3.0697190426638918E-2</v>
      </c>
    </row>
    <row r="1925" spans="1:16" x14ac:dyDescent="0.35">
      <c r="A1925">
        <v>1924</v>
      </c>
      <c r="B1925" t="s">
        <v>3941</v>
      </c>
      <c r="C1925" t="s">
        <v>2004</v>
      </c>
      <c r="D1925" t="str">
        <f t="shared" si="32"/>
        <v>Germanic</v>
      </c>
      <c r="L1925">
        <v>1923</v>
      </c>
      <c r="M1925" s="2">
        <f>COUNTIFS($D$2:D1924,$M$2)/L1925</f>
        <v>0.66198647945917832</v>
      </c>
      <c r="N1925" s="2">
        <f>COUNTIFS($D$2:D1924,$N$2)/L1925</f>
        <v>0.2080083203328133</v>
      </c>
      <c r="O1925" s="2">
        <f>COUNTIFS($D$2:D1924,$O$2)/L1925</f>
        <v>9.9323972958918358E-2</v>
      </c>
      <c r="P1925" s="2">
        <f>COUNTIFS($D$2:D1924,$P$2)/L1925</f>
        <v>3.0681227249089962E-2</v>
      </c>
    </row>
    <row r="1926" spans="1:16" x14ac:dyDescent="0.35">
      <c r="A1926">
        <v>1925</v>
      </c>
      <c r="B1926" t="s">
        <v>3942</v>
      </c>
      <c r="C1926" t="s">
        <v>2104</v>
      </c>
      <c r="D1926" t="str">
        <f t="shared" si="32"/>
        <v>Latin</v>
      </c>
      <c r="L1926">
        <v>1924</v>
      </c>
      <c r="M1926" s="2">
        <f>COUNTIFS($D$2:D1925,$M$2)/L1926</f>
        <v>0.66216216216216217</v>
      </c>
      <c r="N1926" s="2">
        <f>COUNTIFS($D$2:D1925,$N$2)/L1926</f>
        <v>0.20790020790020791</v>
      </c>
      <c r="O1926" s="2">
        <f>COUNTIFS($D$2:D1925,$O$2)/L1926</f>
        <v>9.9272349272349278E-2</v>
      </c>
      <c r="P1926" s="2">
        <f>COUNTIFS($D$2:D1925,$P$2)/L1926</f>
        <v>3.0665280665280667E-2</v>
      </c>
    </row>
    <row r="1927" spans="1:16" x14ac:dyDescent="0.35">
      <c r="A1927">
        <v>1926</v>
      </c>
      <c r="B1927" t="s">
        <v>3943</v>
      </c>
      <c r="C1927" t="s">
        <v>2004</v>
      </c>
      <c r="D1927" t="str">
        <f t="shared" ref="D1927:D1990" si="33">INDEX(H:H,MATCH(C1927,G:G,0))</f>
        <v>Germanic</v>
      </c>
      <c r="L1927">
        <v>1925</v>
      </c>
      <c r="M1927" s="2">
        <f>COUNTIFS($D$2:D1926,$M$2)/L1927</f>
        <v>0.66181818181818186</v>
      </c>
      <c r="N1927" s="2">
        <f>COUNTIFS($D$2:D1926,$N$2)/L1927</f>
        <v>0.20779220779220781</v>
      </c>
      <c r="O1927" s="2">
        <f>COUNTIFS($D$2:D1926,$O$2)/L1927</f>
        <v>9.974025974025974E-2</v>
      </c>
      <c r="P1927" s="2">
        <f>COUNTIFS($D$2:D1926,$P$2)/L1927</f>
        <v>3.0649350649350648E-2</v>
      </c>
    </row>
    <row r="1928" spans="1:16" x14ac:dyDescent="0.35">
      <c r="A1928">
        <v>1927</v>
      </c>
      <c r="B1928" t="s">
        <v>3944</v>
      </c>
      <c r="C1928" t="s">
        <v>2004</v>
      </c>
      <c r="D1928" t="str">
        <f t="shared" si="33"/>
        <v>Germanic</v>
      </c>
      <c r="L1928">
        <v>1926</v>
      </c>
      <c r="M1928" s="2">
        <f>COUNTIFS($D$2:D1927,$M$2)/L1928</f>
        <v>0.661993769470405</v>
      </c>
      <c r="N1928" s="2">
        <f>COUNTIFS($D$2:D1927,$N$2)/L1928</f>
        <v>0.20768431983385255</v>
      </c>
      <c r="O1928" s="2">
        <f>COUNTIFS($D$2:D1927,$O$2)/L1928</f>
        <v>9.9688473520249218E-2</v>
      </c>
      <c r="P1928" s="2">
        <f>COUNTIFS($D$2:D1927,$P$2)/L1928</f>
        <v>3.0633437175493251E-2</v>
      </c>
    </row>
    <row r="1929" spans="1:16" x14ac:dyDescent="0.35">
      <c r="A1929">
        <v>1928</v>
      </c>
      <c r="B1929" t="s">
        <v>3945</v>
      </c>
      <c r="C1929" t="s">
        <v>2004</v>
      </c>
      <c r="D1929" t="str">
        <f t="shared" si="33"/>
        <v>Germanic</v>
      </c>
      <c r="L1929">
        <v>1927</v>
      </c>
      <c r="M1929" s="2">
        <f>COUNTIFS($D$2:D1928,$M$2)/L1929</f>
        <v>0.66216917488323823</v>
      </c>
      <c r="N1929" s="2">
        <f>COUNTIFS($D$2:D1928,$N$2)/L1929</f>
        <v>0.20757654385054489</v>
      </c>
      <c r="O1929" s="2">
        <f>COUNTIFS($D$2:D1928,$O$2)/L1929</f>
        <v>9.9636741048261548E-2</v>
      </c>
      <c r="P1929" s="2">
        <f>COUNTIFS($D$2:D1928,$P$2)/L1929</f>
        <v>3.0617540217955371E-2</v>
      </c>
    </row>
    <row r="1930" spans="1:16" x14ac:dyDescent="0.35">
      <c r="A1930">
        <v>1929</v>
      </c>
      <c r="B1930" t="s">
        <v>3946</v>
      </c>
      <c r="C1930" t="s">
        <v>2104</v>
      </c>
      <c r="D1930" t="str">
        <f t="shared" si="33"/>
        <v>Latin</v>
      </c>
      <c r="L1930">
        <v>1928</v>
      </c>
      <c r="M1930" s="2">
        <f>COUNTIFS($D$2:D1929,$M$2)/L1930</f>
        <v>0.66234439834024894</v>
      </c>
      <c r="N1930" s="2">
        <f>COUNTIFS($D$2:D1929,$N$2)/L1930</f>
        <v>0.2074688796680498</v>
      </c>
      <c r="O1930" s="2">
        <f>COUNTIFS($D$2:D1929,$O$2)/L1930</f>
        <v>9.9585062240663894E-2</v>
      </c>
      <c r="P1930" s="2">
        <f>COUNTIFS($D$2:D1929,$P$2)/L1930</f>
        <v>3.0601659751037343E-2</v>
      </c>
    </row>
    <row r="1931" spans="1:16" x14ac:dyDescent="0.35">
      <c r="A1931">
        <v>1930</v>
      </c>
      <c r="B1931" t="s">
        <v>3947</v>
      </c>
      <c r="C1931" t="s">
        <v>2004</v>
      </c>
      <c r="D1931" t="str">
        <f t="shared" si="33"/>
        <v>Germanic</v>
      </c>
      <c r="L1931">
        <v>1929</v>
      </c>
      <c r="M1931" s="2">
        <f>COUNTIFS($D$2:D1930,$M$2)/L1931</f>
        <v>0.66200103680663558</v>
      </c>
      <c r="N1931" s="2">
        <f>COUNTIFS($D$2:D1930,$N$2)/L1931</f>
        <v>0.20736132711249353</v>
      </c>
      <c r="O1931" s="2">
        <f>COUNTIFS($D$2:D1930,$O$2)/L1931</f>
        <v>0.10005184033177812</v>
      </c>
      <c r="P1931" s="2">
        <f>COUNTIFS($D$2:D1930,$P$2)/L1931</f>
        <v>3.0585795749092794E-2</v>
      </c>
    </row>
    <row r="1932" spans="1:16" x14ac:dyDescent="0.35">
      <c r="A1932">
        <v>1931</v>
      </c>
      <c r="B1932" t="s">
        <v>3948</v>
      </c>
      <c r="C1932" t="s">
        <v>2004</v>
      </c>
      <c r="D1932" t="str">
        <f t="shared" si="33"/>
        <v>Germanic</v>
      </c>
      <c r="L1932">
        <v>1930</v>
      </c>
      <c r="M1932" s="2">
        <f>COUNTIFS($D$2:D1931,$M$2)/L1932</f>
        <v>0.66217616580310878</v>
      </c>
      <c r="N1932" s="2">
        <f>COUNTIFS($D$2:D1931,$N$2)/L1932</f>
        <v>0.20725388601036268</v>
      </c>
      <c r="O1932" s="2">
        <f>COUNTIFS($D$2:D1931,$O$2)/L1932</f>
        <v>0.1</v>
      </c>
      <c r="P1932" s="2">
        <f>COUNTIFS($D$2:D1931,$P$2)/L1932</f>
        <v>3.0569948186528497E-2</v>
      </c>
    </row>
    <row r="1933" spans="1:16" x14ac:dyDescent="0.35">
      <c r="A1933">
        <v>1932</v>
      </c>
      <c r="B1933" t="s">
        <v>3949</v>
      </c>
      <c r="C1933" t="s">
        <v>2040</v>
      </c>
      <c r="D1933" t="str">
        <f t="shared" si="33"/>
        <v>French</v>
      </c>
      <c r="L1933">
        <v>1931</v>
      </c>
      <c r="M1933" s="2">
        <f>COUNTIFS($D$2:D1932,$M$2)/L1933</f>
        <v>0.66235111341273956</v>
      </c>
      <c r="N1933" s="2">
        <f>COUNTIFS($D$2:D1932,$N$2)/L1933</f>
        <v>0.20714655618850336</v>
      </c>
      <c r="O1933" s="2">
        <f>COUNTIFS($D$2:D1932,$O$2)/L1933</f>
        <v>9.9948213360952873E-2</v>
      </c>
      <c r="P1933" s="2">
        <f>COUNTIFS($D$2:D1932,$P$2)/L1933</f>
        <v>3.0554117037804248E-2</v>
      </c>
    </row>
    <row r="1934" spans="1:16" x14ac:dyDescent="0.35">
      <c r="A1934">
        <v>1933</v>
      </c>
      <c r="B1934" t="s">
        <v>3950</v>
      </c>
      <c r="C1934" t="s">
        <v>2004</v>
      </c>
      <c r="D1934" t="str">
        <f t="shared" si="33"/>
        <v>Germanic</v>
      </c>
      <c r="L1934">
        <v>1932</v>
      </c>
      <c r="M1934" s="2">
        <f>COUNTIFS($D$2:D1933,$M$2)/L1934</f>
        <v>0.662008281573499</v>
      </c>
      <c r="N1934" s="2">
        <f>COUNTIFS($D$2:D1933,$N$2)/L1934</f>
        <v>0.20755693581780538</v>
      </c>
      <c r="O1934" s="2">
        <f>COUNTIFS($D$2:D1933,$O$2)/L1934</f>
        <v>9.9896480331262943E-2</v>
      </c>
      <c r="P1934" s="2">
        <f>COUNTIFS($D$2:D1933,$P$2)/L1934</f>
        <v>3.0538302277432712E-2</v>
      </c>
    </row>
    <row r="1935" spans="1:16" x14ac:dyDescent="0.35">
      <c r="A1935">
        <v>1934</v>
      </c>
      <c r="B1935" t="s">
        <v>3951</v>
      </c>
      <c r="C1935" t="s">
        <v>2004</v>
      </c>
      <c r="D1935" t="str">
        <f t="shared" si="33"/>
        <v>Germanic</v>
      </c>
      <c r="L1935">
        <v>1933</v>
      </c>
      <c r="M1935" s="2">
        <f>COUNTIFS($D$2:D1934,$M$2)/L1935</f>
        <v>0.66218313502327986</v>
      </c>
      <c r="N1935" s="2">
        <f>COUNTIFS($D$2:D1934,$N$2)/L1935</f>
        <v>0.2074495602690119</v>
      </c>
      <c r="O1935" s="2">
        <f>COUNTIFS($D$2:D1934,$O$2)/L1935</f>
        <v>9.9844800827728925E-2</v>
      </c>
      <c r="P1935" s="2">
        <f>COUNTIFS($D$2:D1934,$P$2)/L1935</f>
        <v>3.0522503879979308E-2</v>
      </c>
    </row>
    <row r="1936" spans="1:16" x14ac:dyDescent="0.35">
      <c r="A1936">
        <v>1935</v>
      </c>
      <c r="B1936" t="s">
        <v>3952</v>
      </c>
      <c r="C1936" t="s">
        <v>2040</v>
      </c>
      <c r="D1936" t="str">
        <f t="shared" si="33"/>
        <v>French</v>
      </c>
      <c r="L1936">
        <v>1934</v>
      </c>
      <c r="M1936" s="2">
        <f>COUNTIFS($D$2:D1935,$M$2)/L1936</f>
        <v>0.6623578076525336</v>
      </c>
      <c r="N1936" s="2">
        <f>COUNTIFS($D$2:D1935,$N$2)/L1936</f>
        <v>0.20734229576008273</v>
      </c>
      <c r="O1936" s="2">
        <f>COUNTIFS($D$2:D1935,$O$2)/L1936</f>
        <v>9.9793174767321607E-2</v>
      </c>
      <c r="P1936" s="2">
        <f>COUNTIFS($D$2:D1935,$P$2)/L1936</f>
        <v>3.0506721820062047E-2</v>
      </c>
    </row>
    <row r="1937" spans="1:16" x14ac:dyDescent="0.35">
      <c r="A1937">
        <v>1936</v>
      </c>
      <c r="B1937" t="s">
        <v>3953</v>
      </c>
      <c r="C1937" t="s">
        <v>2004</v>
      </c>
      <c r="D1937" t="str">
        <f t="shared" si="33"/>
        <v>Germanic</v>
      </c>
      <c r="L1937">
        <v>1935</v>
      </c>
      <c r="M1937" s="2">
        <f>COUNTIFS($D$2:D1936,$M$2)/L1937</f>
        <v>0.66201550387596897</v>
      </c>
      <c r="N1937" s="2">
        <f>COUNTIFS($D$2:D1936,$N$2)/L1937</f>
        <v>0.20775193798449612</v>
      </c>
      <c r="O1937" s="2">
        <f>COUNTIFS($D$2:D1936,$O$2)/L1937</f>
        <v>9.9741602067183466E-2</v>
      </c>
      <c r="P1937" s="2">
        <f>COUNTIFS($D$2:D1936,$P$2)/L1937</f>
        <v>3.049095607235142E-2</v>
      </c>
    </row>
    <row r="1938" spans="1:16" x14ac:dyDescent="0.35">
      <c r="A1938">
        <v>1937</v>
      </c>
      <c r="B1938" t="s">
        <v>3954</v>
      </c>
      <c r="C1938" t="s">
        <v>2104</v>
      </c>
      <c r="D1938" t="str">
        <f t="shared" si="33"/>
        <v>Latin</v>
      </c>
      <c r="L1938">
        <v>1936</v>
      </c>
      <c r="M1938" s="2">
        <f>COUNTIFS($D$2:D1937,$M$2)/L1938</f>
        <v>0.66219008264462809</v>
      </c>
      <c r="N1938" s="2">
        <f>COUNTIFS($D$2:D1937,$N$2)/L1938</f>
        <v>0.20764462809917356</v>
      </c>
      <c r="O1938" s="2">
        <f>COUNTIFS($D$2:D1937,$O$2)/L1938</f>
        <v>9.96900826446281E-2</v>
      </c>
      <c r="P1938" s="2">
        <f>COUNTIFS($D$2:D1937,$P$2)/L1938</f>
        <v>3.0475206611570247E-2</v>
      </c>
    </row>
    <row r="1939" spans="1:16" x14ac:dyDescent="0.35">
      <c r="A1939">
        <v>1938</v>
      </c>
      <c r="B1939" t="s">
        <v>3955</v>
      </c>
      <c r="C1939" t="s">
        <v>2004</v>
      </c>
      <c r="D1939" t="str">
        <f t="shared" si="33"/>
        <v>Germanic</v>
      </c>
      <c r="L1939">
        <v>1937</v>
      </c>
      <c r="M1939" s="2">
        <f>COUNTIFS($D$2:D1938,$M$2)/L1939</f>
        <v>0.66184821889519874</v>
      </c>
      <c r="N1939" s="2">
        <f>COUNTIFS($D$2:D1938,$N$2)/L1939</f>
        <v>0.20753742901393907</v>
      </c>
      <c r="O1939" s="2">
        <f>COUNTIFS($D$2:D1938,$O$2)/L1939</f>
        <v>0.10015487867836861</v>
      </c>
      <c r="P1939" s="2">
        <f>COUNTIFS($D$2:D1938,$P$2)/L1939</f>
        <v>3.0459473412493547E-2</v>
      </c>
    </row>
    <row r="1940" spans="1:16" x14ac:dyDescent="0.35">
      <c r="A1940">
        <v>1939</v>
      </c>
      <c r="B1940" t="s">
        <v>3956</v>
      </c>
      <c r="C1940" t="s">
        <v>2004</v>
      </c>
      <c r="D1940" t="str">
        <f t="shared" si="33"/>
        <v>Germanic</v>
      </c>
      <c r="L1940">
        <v>1938</v>
      </c>
      <c r="M1940" s="2">
        <f>COUNTIFS($D$2:D1939,$M$2)/L1940</f>
        <v>0.66202270381836947</v>
      </c>
      <c r="N1940" s="2">
        <f>COUNTIFS($D$2:D1939,$N$2)/L1940</f>
        <v>0.20743034055727555</v>
      </c>
      <c r="O1940" s="2">
        <f>COUNTIFS($D$2:D1939,$O$2)/L1940</f>
        <v>0.1001031991744066</v>
      </c>
      <c r="P1940" s="2">
        <f>COUNTIFS($D$2:D1939,$P$2)/L1940</f>
        <v>3.04437564499484E-2</v>
      </c>
    </row>
    <row r="1941" spans="1:16" x14ac:dyDescent="0.35">
      <c r="A1941">
        <v>1940</v>
      </c>
      <c r="B1941" t="s">
        <v>3957</v>
      </c>
      <c r="C1941" t="s">
        <v>2040</v>
      </c>
      <c r="D1941" t="str">
        <f t="shared" si="33"/>
        <v>French</v>
      </c>
      <c r="L1941">
        <v>1939</v>
      </c>
      <c r="M1941" s="2">
        <f>COUNTIFS($D$2:D1940,$M$2)/L1941</f>
        <v>0.66219700876740584</v>
      </c>
      <c r="N1941" s="2">
        <f>COUNTIFS($D$2:D1940,$N$2)/L1941</f>
        <v>0.20732336255801959</v>
      </c>
      <c r="O1941" s="2">
        <f>COUNTIFS($D$2:D1940,$O$2)/L1941</f>
        <v>0.1000515729757607</v>
      </c>
      <c r="P1941" s="2">
        <f>COUNTIFS($D$2:D1940,$P$2)/L1941</f>
        <v>3.0428055698813822E-2</v>
      </c>
    </row>
    <row r="1942" spans="1:16" x14ac:dyDescent="0.35">
      <c r="A1942">
        <v>1941</v>
      </c>
      <c r="B1942" t="s">
        <v>3958</v>
      </c>
      <c r="C1942" t="s">
        <v>2104</v>
      </c>
      <c r="D1942" t="str">
        <f t="shared" si="33"/>
        <v>Latin</v>
      </c>
      <c r="L1942">
        <v>1940</v>
      </c>
      <c r="M1942" s="2">
        <f>COUNTIFS($D$2:D1941,$M$2)/L1942</f>
        <v>0.66185567010309276</v>
      </c>
      <c r="N1942" s="2">
        <f>COUNTIFS($D$2:D1941,$N$2)/L1942</f>
        <v>0.20773195876288661</v>
      </c>
      <c r="O1942" s="2">
        <f>COUNTIFS($D$2:D1941,$O$2)/L1942</f>
        <v>0.1</v>
      </c>
      <c r="P1942" s="2">
        <f>COUNTIFS($D$2:D1941,$P$2)/L1942</f>
        <v>3.0412371134020618E-2</v>
      </c>
    </row>
    <row r="1943" spans="1:16" x14ac:dyDescent="0.35">
      <c r="A1943">
        <v>1942</v>
      </c>
      <c r="B1943" t="s">
        <v>3959</v>
      </c>
      <c r="C1943" t="s">
        <v>2104</v>
      </c>
      <c r="D1943" t="str">
        <f t="shared" si="33"/>
        <v>Latin</v>
      </c>
      <c r="L1943">
        <v>1941</v>
      </c>
      <c r="M1943" s="2">
        <f>COUNTIFS($D$2:D1942,$M$2)/L1943</f>
        <v>0.66151468315301387</v>
      </c>
      <c r="N1943" s="2">
        <f>COUNTIFS($D$2:D1942,$N$2)/L1943</f>
        <v>0.20762493560020609</v>
      </c>
      <c r="O1943" s="2">
        <f>COUNTIFS($D$2:D1942,$O$2)/L1943</f>
        <v>0.10046367851622875</v>
      </c>
      <c r="P1943" s="2">
        <f>COUNTIFS($D$2:D1942,$P$2)/L1943</f>
        <v>3.0396702730551263E-2</v>
      </c>
    </row>
    <row r="1944" spans="1:16" x14ac:dyDescent="0.35">
      <c r="A1944">
        <v>1943</v>
      </c>
      <c r="B1944" t="s">
        <v>3960</v>
      </c>
      <c r="C1944" t="s">
        <v>2040</v>
      </c>
      <c r="D1944" t="str">
        <f t="shared" si="33"/>
        <v>French</v>
      </c>
      <c r="L1944">
        <v>1942</v>
      </c>
      <c r="M1944" s="2">
        <f>COUNTIFS($D$2:D1943,$M$2)/L1944</f>
        <v>0.66117404737384144</v>
      </c>
      <c r="N1944" s="2">
        <f>COUNTIFS($D$2:D1943,$N$2)/L1944</f>
        <v>0.20751802265705457</v>
      </c>
      <c r="O1944" s="2">
        <f>COUNTIFS($D$2:D1943,$O$2)/L1944</f>
        <v>0.10092687950566426</v>
      </c>
      <c r="P1944" s="2">
        <f>COUNTIFS($D$2:D1943,$P$2)/L1944</f>
        <v>3.0381050463439752E-2</v>
      </c>
    </row>
    <row r="1945" spans="1:16" x14ac:dyDescent="0.35">
      <c r="A1945">
        <v>1944</v>
      </c>
      <c r="B1945" t="s">
        <v>3961</v>
      </c>
      <c r="C1945" t="s">
        <v>2004</v>
      </c>
      <c r="D1945" t="str">
        <f t="shared" si="33"/>
        <v>Germanic</v>
      </c>
      <c r="L1945">
        <v>1943</v>
      </c>
      <c r="M1945" s="2">
        <f>COUNTIFS($D$2:D1944,$M$2)/L1945</f>
        <v>0.66083376222336598</v>
      </c>
      <c r="N1945" s="2">
        <f>COUNTIFS($D$2:D1944,$N$2)/L1945</f>
        <v>0.20792588780236748</v>
      </c>
      <c r="O1945" s="2">
        <f>COUNTIFS($D$2:D1944,$O$2)/L1945</f>
        <v>0.10087493566649511</v>
      </c>
      <c r="P1945" s="2">
        <f>COUNTIFS($D$2:D1944,$P$2)/L1945</f>
        <v>3.0365414307771486E-2</v>
      </c>
    </row>
    <row r="1946" spans="1:16" x14ac:dyDescent="0.35">
      <c r="A1946">
        <v>1945</v>
      </c>
      <c r="B1946" t="s">
        <v>3962</v>
      </c>
      <c r="C1946" t="s">
        <v>2040</v>
      </c>
      <c r="D1946" t="str">
        <f t="shared" si="33"/>
        <v>French</v>
      </c>
      <c r="L1946">
        <v>1944</v>
      </c>
      <c r="M1946" s="2">
        <f>COUNTIFS($D$2:D1945,$M$2)/L1946</f>
        <v>0.66100823045267487</v>
      </c>
      <c r="N1946" s="2">
        <f>COUNTIFS($D$2:D1945,$N$2)/L1946</f>
        <v>0.20781893004115226</v>
      </c>
      <c r="O1946" s="2">
        <f>COUNTIFS($D$2:D1945,$O$2)/L1946</f>
        <v>0.10082304526748971</v>
      </c>
      <c r="P1946" s="2">
        <f>COUNTIFS($D$2:D1945,$P$2)/L1946</f>
        <v>3.0349794238683128E-2</v>
      </c>
    </row>
    <row r="1947" spans="1:16" x14ac:dyDescent="0.35">
      <c r="A1947">
        <v>1946</v>
      </c>
      <c r="B1947" t="s">
        <v>3963</v>
      </c>
      <c r="C1947" t="s">
        <v>2104</v>
      </c>
      <c r="D1947" t="str">
        <f t="shared" si="33"/>
        <v>Latin</v>
      </c>
      <c r="L1947">
        <v>1945</v>
      </c>
      <c r="M1947" s="2">
        <f>COUNTIFS($D$2:D1946,$M$2)/L1947</f>
        <v>0.66066838046272491</v>
      </c>
      <c r="N1947" s="2">
        <f>COUNTIFS($D$2:D1946,$N$2)/L1947</f>
        <v>0.20822622107969152</v>
      </c>
      <c r="O1947" s="2">
        <f>COUNTIFS($D$2:D1946,$O$2)/L1947</f>
        <v>0.10077120822622108</v>
      </c>
      <c r="P1947" s="2">
        <f>COUNTIFS($D$2:D1946,$P$2)/L1947</f>
        <v>3.0334190231362468E-2</v>
      </c>
    </row>
    <row r="1948" spans="1:16" x14ac:dyDescent="0.35">
      <c r="A1948">
        <v>1947</v>
      </c>
      <c r="B1948" t="s">
        <v>3964</v>
      </c>
      <c r="C1948" t="s">
        <v>3965</v>
      </c>
      <c r="D1948" t="str">
        <f t="shared" si="33"/>
        <v>Other</v>
      </c>
      <c r="L1948">
        <v>1946</v>
      </c>
      <c r="M1948" s="2">
        <f>COUNTIFS($D$2:D1947,$M$2)/L1948</f>
        <v>0.6603288797533402</v>
      </c>
      <c r="N1948" s="2">
        <f>COUNTIFS($D$2:D1947,$N$2)/L1948</f>
        <v>0.20811921891058582</v>
      </c>
      <c r="O1948" s="2">
        <f>COUNTIFS($D$2:D1947,$O$2)/L1948</f>
        <v>0.10123329907502569</v>
      </c>
      <c r="P1948" s="2">
        <f>COUNTIFS($D$2:D1947,$P$2)/L1948</f>
        <v>3.0318602261048305E-2</v>
      </c>
    </row>
    <row r="1949" spans="1:16" x14ac:dyDescent="0.35">
      <c r="A1949">
        <v>1948</v>
      </c>
      <c r="B1949" t="s">
        <v>3966</v>
      </c>
      <c r="C1949" t="s">
        <v>2004</v>
      </c>
      <c r="D1949" t="str">
        <f t="shared" si="33"/>
        <v>Germanic</v>
      </c>
      <c r="L1949">
        <v>1947</v>
      </c>
      <c r="M1949" s="2">
        <f>COUNTIFS($D$2:D1948,$M$2)/L1949</f>
        <v>0.65998972778633791</v>
      </c>
      <c r="N1949" s="2">
        <f>COUNTIFS($D$2:D1948,$N$2)/L1949</f>
        <v>0.20801232665639446</v>
      </c>
      <c r="O1949" s="2">
        <f>COUNTIFS($D$2:D1948,$O$2)/L1949</f>
        <v>0.10118130457113508</v>
      </c>
      <c r="P1949" s="2">
        <f>COUNTIFS($D$2:D1948,$P$2)/L1949</f>
        <v>3.0816640986132512E-2</v>
      </c>
    </row>
    <row r="1950" spans="1:16" x14ac:dyDescent="0.35">
      <c r="A1950">
        <v>1949</v>
      </c>
      <c r="B1950" t="s">
        <v>3967</v>
      </c>
      <c r="C1950" t="s">
        <v>2104</v>
      </c>
      <c r="D1950" t="str">
        <f t="shared" si="33"/>
        <v>Latin</v>
      </c>
      <c r="L1950">
        <v>1948</v>
      </c>
      <c r="M1950" s="2">
        <f>COUNTIFS($D$2:D1949,$M$2)/L1950</f>
        <v>0.66016427104722797</v>
      </c>
      <c r="N1950" s="2">
        <f>COUNTIFS($D$2:D1949,$N$2)/L1950</f>
        <v>0.20790554414784393</v>
      </c>
      <c r="O1950" s="2">
        <f>COUNTIFS($D$2:D1949,$O$2)/L1950</f>
        <v>0.10112936344969199</v>
      </c>
      <c r="P1950" s="2">
        <f>COUNTIFS($D$2:D1949,$P$2)/L1950</f>
        <v>3.0800821355236138E-2</v>
      </c>
    </row>
    <row r="1951" spans="1:16" x14ac:dyDescent="0.35">
      <c r="A1951">
        <v>1950</v>
      </c>
      <c r="B1951" t="s">
        <v>3968</v>
      </c>
      <c r="C1951" t="s">
        <v>2104</v>
      </c>
      <c r="D1951" t="str">
        <f t="shared" si="33"/>
        <v>Latin</v>
      </c>
      <c r="L1951">
        <v>1949</v>
      </c>
      <c r="M1951" s="2">
        <f>COUNTIFS($D$2:D1950,$M$2)/L1951</f>
        <v>0.65982555156490508</v>
      </c>
      <c r="N1951" s="2">
        <f>COUNTIFS($D$2:D1950,$N$2)/L1951</f>
        <v>0.20779887121600821</v>
      </c>
      <c r="O1951" s="2">
        <f>COUNTIFS($D$2:D1950,$O$2)/L1951</f>
        <v>0.10159055926115956</v>
      </c>
      <c r="P1951" s="2">
        <f>COUNTIFS($D$2:D1950,$P$2)/L1951</f>
        <v>3.0785017957927142E-2</v>
      </c>
    </row>
    <row r="1952" spans="1:16" x14ac:dyDescent="0.35">
      <c r="A1952">
        <v>1951</v>
      </c>
      <c r="B1952" t="s">
        <v>3969</v>
      </c>
      <c r="C1952" t="s">
        <v>2004</v>
      </c>
      <c r="D1952" t="str">
        <f t="shared" si="33"/>
        <v>Germanic</v>
      </c>
      <c r="L1952">
        <v>1950</v>
      </c>
      <c r="M1952" s="2">
        <f>COUNTIFS($D$2:D1951,$M$2)/L1952</f>
        <v>0.6594871794871795</v>
      </c>
      <c r="N1952" s="2">
        <f>COUNTIFS($D$2:D1951,$N$2)/L1952</f>
        <v>0.2076923076923077</v>
      </c>
      <c r="O1952" s="2">
        <f>COUNTIFS($D$2:D1951,$O$2)/L1952</f>
        <v>0.10205128205128206</v>
      </c>
      <c r="P1952" s="2">
        <f>COUNTIFS($D$2:D1951,$P$2)/L1952</f>
        <v>3.0769230769230771E-2</v>
      </c>
    </row>
    <row r="1953" spans="1:16" x14ac:dyDescent="0.35">
      <c r="A1953">
        <v>1952</v>
      </c>
      <c r="B1953" t="s">
        <v>3970</v>
      </c>
      <c r="C1953" t="s">
        <v>2004</v>
      </c>
      <c r="D1953" t="str">
        <f t="shared" si="33"/>
        <v>Germanic</v>
      </c>
      <c r="L1953">
        <v>1951</v>
      </c>
      <c r="M1953" s="2">
        <f>COUNTIFS($D$2:D1952,$M$2)/L1953</f>
        <v>0.65966171194259349</v>
      </c>
      <c r="N1953" s="2">
        <f>COUNTIFS($D$2:D1952,$N$2)/L1953</f>
        <v>0.20758585340850846</v>
      </c>
      <c r="O1953" s="2">
        <f>COUNTIFS($D$2:D1952,$O$2)/L1953</f>
        <v>0.10199897488467452</v>
      </c>
      <c r="P1953" s="2">
        <f>COUNTIFS($D$2:D1952,$P$2)/L1953</f>
        <v>3.0753459764223477E-2</v>
      </c>
    </row>
    <row r="1954" spans="1:16" x14ac:dyDescent="0.35">
      <c r="A1954">
        <v>1953</v>
      </c>
      <c r="B1954" t="s">
        <v>3971</v>
      </c>
      <c r="C1954" t="s">
        <v>2040</v>
      </c>
      <c r="D1954" t="str">
        <f t="shared" si="33"/>
        <v>French</v>
      </c>
      <c r="L1954">
        <v>1952</v>
      </c>
      <c r="M1954" s="2">
        <f>COUNTIFS($D$2:D1953,$M$2)/L1954</f>
        <v>0.6598360655737705</v>
      </c>
      <c r="N1954" s="2">
        <f>COUNTIFS($D$2:D1953,$N$2)/L1954</f>
        <v>0.20747950819672131</v>
      </c>
      <c r="O1954" s="2">
        <f>COUNTIFS($D$2:D1953,$O$2)/L1954</f>
        <v>0.10194672131147541</v>
      </c>
      <c r="P1954" s="2">
        <f>COUNTIFS($D$2:D1953,$P$2)/L1954</f>
        <v>3.0737704918032786E-2</v>
      </c>
    </row>
    <row r="1955" spans="1:16" x14ac:dyDescent="0.35">
      <c r="A1955">
        <v>1954</v>
      </c>
      <c r="B1955" t="s">
        <v>3972</v>
      </c>
      <c r="C1955" t="s">
        <v>2104</v>
      </c>
      <c r="D1955" t="str">
        <f t="shared" si="33"/>
        <v>Latin</v>
      </c>
      <c r="L1955">
        <v>1953</v>
      </c>
      <c r="M1955" s="2">
        <f>COUNTIFS($D$2:D1954,$M$2)/L1955</f>
        <v>0.65949820788530467</v>
      </c>
      <c r="N1955" s="2">
        <f>COUNTIFS($D$2:D1954,$N$2)/L1955</f>
        <v>0.2078853046594982</v>
      </c>
      <c r="O1955" s="2">
        <f>COUNTIFS($D$2:D1954,$O$2)/L1955</f>
        <v>0.10189452124935997</v>
      </c>
      <c r="P1955" s="2">
        <f>COUNTIFS($D$2:D1954,$P$2)/L1955</f>
        <v>3.0721966205837174E-2</v>
      </c>
    </row>
    <row r="1956" spans="1:16" x14ac:dyDescent="0.35">
      <c r="A1956">
        <v>1955</v>
      </c>
      <c r="B1956" t="s">
        <v>3973</v>
      </c>
      <c r="C1956" t="s">
        <v>2004</v>
      </c>
      <c r="D1956" t="str">
        <f t="shared" si="33"/>
        <v>Germanic</v>
      </c>
      <c r="L1956">
        <v>1954</v>
      </c>
      <c r="M1956" s="2">
        <f>COUNTIFS($D$2:D1955,$M$2)/L1956</f>
        <v>0.65916069600818838</v>
      </c>
      <c r="N1956" s="2">
        <f>COUNTIFS($D$2:D1955,$N$2)/L1956</f>
        <v>0.20777891504605936</v>
      </c>
      <c r="O1956" s="2">
        <f>COUNTIFS($D$2:D1955,$O$2)/L1956</f>
        <v>0.10235414534288639</v>
      </c>
      <c r="P1956" s="2">
        <f>COUNTIFS($D$2:D1955,$P$2)/L1956</f>
        <v>3.0706243602865915E-2</v>
      </c>
    </row>
    <row r="1957" spans="1:16" x14ac:dyDescent="0.35">
      <c r="A1957">
        <v>1956</v>
      </c>
      <c r="B1957" t="s">
        <v>3974</v>
      </c>
      <c r="C1957" t="s">
        <v>2004</v>
      </c>
      <c r="D1957" t="str">
        <f t="shared" si="33"/>
        <v>Germanic</v>
      </c>
      <c r="L1957">
        <v>1955</v>
      </c>
      <c r="M1957" s="2">
        <f>COUNTIFS($D$2:D1956,$M$2)/L1957</f>
        <v>0.65933503836317131</v>
      </c>
      <c r="N1957" s="2">
        <f>COUNTIFS($D$2:D1956,$N$2)/L1957</f>
        <v>0.20767263427109975</v>
      </c>
      <c r="O1957" s="2">
        <f>COUNTIFS($D$2:D1956,$O$2)/L1957</f>
        <v>0.10230179028132992</v>
      </c>
      <c r="P1957" s="2">
        <f>COUNTIFS($D$2:D1956,$P$2)/L1957</f>
        <v>3.0690537084398978E-2</v>
      </c>
    </row>
    <row r="1958" spans="1:16" x14ac:dyDescent="0.35">
      <c r="A1958">
        <v>1957</v>
      </c>
      <c r="B1958" t="s">
        <v>3975</v>
      </c>
      <c r="C1958" t="s">
        <v>2004</v>
      </c>
      <c r="D1958" t="str">
        <f t="shared" si="33"/>
        <v>Germanic</v>
      </c>
      <c r="L1958">
        <v>1956</v>
      </c>
      <c r="M1958" s="2">
        <f>COUNTIFS($D$2:D1957,$M$2)/L1958</f>
        <v>0.6595092024539877</v>
      </c>
      <c r="N1958" s="2">
        <f>COUNTIFS($D$2:D1957,$N$2)/L1958</f>
        <v>0.20756646216768918</v>
      </c>
      <c r="O1958" s="2">
        <f>COUNTIFS($D$2:D1957,$O$2)/L1958</f>
        <v>0.10224948875255624</v>
      </c>
      <c r="P1958" s="2">
        <f>COUNTIFS($D$2:D1957,$P$2)/L1958</f>
        <v>3.0674846625766871E-2</v>
      </c>
    </row>
    <row r="1959" spans="1:16" x14ac:dyDescent="0.35">
      <c r="A1959">
        <v>1958</v>
      </c>
      <c r="B1959" t="s">
        <v>3976</v>
      </c>
      <c r="C1959" t="s">
        <v>2004</v>
      </c>
      <c r="D1959" t="str">
        <f t="shared" si="33"/>
        <v>Germanic</v>
      </c>
      <c r="L1959">
        <v>1957</v>
      </c>
      <c r="M1959" s="2">
        <f>COUNTIFS($D$2:D1958,$M$2)/L1959</f>
        <v>0.65968318855390906</v>
      </c>
      <c r="N1959" s="2">
        <f>COUNTIFS($D$2:D1958,$N$2)/L1959</f>
        <v>0.20746039856923862</v>
      </c>
      <c r="O1959" s="2">
        <f>COUNTIFS($D$2:D1958,$O$2)/L1959</f>
        <v>0.10219724067450178</v>
      </c>
      <c r="P1959" s="2">
        <f>COUNTIFS($D$2:D1958,$P$2)/L1959</f>
        <v>3.0659172202350538E-2</v>
      </c>
    </row>
    <row r="1960" spans="1:16" x14ac:dyDescent="0.35">
      <c r="A1960">
        <v>1959</v>
      </c>
      <c r="B1960" t="s">
        <v>3977</v>
      </c>
      <c r="C1960" t="s">
        <v>2004</v>
      </c>
      <c r="D1960" t="str">
        <f t="shared" si="33"/>
        <v>Germanic</v>
      </c>
      <c r="L1960">
        <v>1958</v>
      </c>
      <c r="M1960" s="2">
        <f>COUNTIFS($D$2:D1959,$M$2)/L1960</f>
        <v>0.65985699693564859</v>
      </c>
      <c r="N1960" s="2">
        <f>COUNTIFS($D$2:D1959,$N$2)/L1960</f>
        <v>0.20735444330949948</v>
      </c>
      <c r="O1960" s="2">
        <f>COUNTIFS($D$2:D1959,$O$2)/L1960</f>
        <v>0.10214504596527069</v>
      </c>
      <c r="P1960" s="2">
        <f>COUNTIFS($D$2:D1959,$P$2)/L1960</f>
        <v>3.0643513789581207E-2</v>
      </c>
    </row>
    <row r="1961" spans="1:16" x14ac:dyDescent="0.35">
      <c r="A1961">
        <v>1960</v>
      </c>
      <c r="B1961" t="s">
        <v>3978</v>
      </c>
      <c r="C1961" t="s">
        <v>2690</v>
      </c>
      <c r="D1961" t="str">
        <f t="shared" si="33"/>
        <v>Other</v>
      </c>
      <c r="L1961">
        <v>1959</v>
      </c>
      <c r="M1961" s="2">
        <f>COUNTIFS($D$2:D1960,$M$2)/L1961</f>
        <v>0.66003062787136291</v>
      </c>
      <c r="N1961" s="2">
        <f>COUNTIFS($D$2:D1960,$N$2)/L1961</f>
        <v>0.20724859622256253</v>
      </c>
      <c r="O1961" s="2">
        <f>COUNTIFS($D$2:D1960,$O$2)/L1961</f>
        <v>0.10209290454313426</v>
      </c>
      <c r="P1961" s="2">
        <f>COUNTIFS($D$2:D1960,$P$2)/L1961</f>
        <v>3.0627871362940276E-2</v>
      </c>
    </row>
    <row r="1962" spans="1:16" x14ac:dyDescent="0.35">
      <c r="A1962">
        <v>1961</v>
      </c>
      <c r="B1962" t="s">
        <v>3979</v>
      </c>
      <c r="C1962" t="s">
        <v>2004</v>
      </c>
      <c r="D1962" t="str">
        <f t="shared" si="33"/>
        <v>Germanic</v>
      </c>
      <c r="L1962">
        <v>1960</v>
      </c>
      <c r="M1962" s="2">
        <f>COUNTIFS($D$2:D1961,$M$2)/L1962</f>
        <v>0.65969387755102038</v>
      </c>
      <c r="N1962" s="2">
        <f>COUNTIFS($D$2:D1961,$N$2)/L1962</f>
        <v>0.20714285714285716</v>
      </c>
      <c r="O1962" s="2">
        <f>COUNTIFS($D$2:D1961,$O$2)/L1962</f>
        <v>0.10204081632653061</v>
      </c>
      <c r="P1962" s="2">
        <f>COUNTIFS($D$2:D1961,$P$2)/L1962</f>
        <v>3.1122448979591835E-2</v>
      </c>
    </row>
    <row r="1963" spans="1:16" x14ac:dyDescent="0.35">
      <c r="A1963">
        <v>1962</v>
      </c>
      <c r="B1963" t="s">
        <v>3980</v>
      </c>
      <c r="C1963" t="s">
        <v>2004</v>
      </c>
      <c r="D1963" t="str">
        <f t="shared" si="33"/>
        <v>Germanic</v>
      </c>
      <c r="L1963">
        <v>1961</v>
      </c>
      <c r="M1963" s="2">
        <f>COUNTIFS($D$2:D1962,$M$2)/L1963</f>
        <v>0.65986741458439568</v>
      </c>
      <c r="N1963" s="2">
        <f>COUNTIFS($D$2:D1962,$N$2)/L1963</f>
        <v>0.20703722590515045</v>
      </c>
      <c r="O1963" s="2">
        <f>COUNTIFS($D$2:D1962,$O$2)/L1963</f>
        <v>0.10198878123406425</v>
      </c>
      <c r="P1963" s="2">
        <f>COUNTIFS($D$2:D1962,$P$2)/L1963</f>
        <v>3.1106578276389598E-2</v>
      </c>
    </row>
    <row r="1964" spans="1:16" x14ac:dyDescent="0.35">
      <c r="A1964">
        <v>1963</v>
      </c>
      <c r="B1964" t="s">
        <v>3981</v>
      </c>
      <c r="C1964" t="s">
        <v>3982</v>
      </c>
      <c r="D1964" t="str">
        <f t="shared" si="33"/>
        <v>Other</v>
      </c>
      <c r="L1964">
        <v>1962</v>
      </c>
      <c r="M1964" s="2">
        <f>COUNTIFS($D$2:D1963,$M$2)/L1964</f>
        <v>0.66004077471967382</v>
      </c>
      <c r="N1964" s="2">
        <f>COUNTIFS($D$2:D1963,$N$2)/L1964</f>
        <v>0.20693170234454639</v>
      </c>
      <c r="O1964" s="2">
        <f>COUNTIFS($D$2:D1963,$O$2)/L1964</f>
        <v>0.1019367991845056</v>
      </c>
      <c r="P1964" s="2">
        <f>COUNTIFS($D$2:D1963,$P$2)/L1964</f>
        <v>3.109072375127421E-2</v>
      </c>
    </row>
    <row r="1965" spans="1:16" x14ac:dyDescent="0.35">
      <c r="A1965">
        <v>1964</v>
      </c>
      <c r="B1965" t="s">
        <v>3983</v>
      </c>
      <c r="C1965" t="s">
        <v>2004</v>
      </c>
      <c r="D1965" t="str">
        <f t="shared" si="33"/>
        <v>Germanic</v>
      </c>
      <c r="L1965">
        <v>1963</v>
      </c>
      <c r="M1965" s="2">
        <f>COUNTIFS($D$2:D1964,$M$2)/L1965</f>
        <v>0.65970453387671935</v>
      </c>
      <c r="N1965" s="2">
        <f>COUNTIFS($D$2:D1964,$N$2)/L1965</f>
        <v>0.20682628629648497</v>
      </c>
      <c r="O1965" s="2">
        <f>COUNTIFS($D$2:D1964,$O$2)/L1965</f>
        <v>0.10188487009679063</v>
      </c>
      <c r="P1965" s="2">
        <f>COUNTIFS($D$2:D1964,$P$2)/L1965</f>
        <v>3.1584309730005096E-2</v>
      </c>
    </row>
    <row r="1966" spans="1:16" x14ac:dyDescent="0.35">
      <c r="A1966">
        <v>1965</v>
      </c>
      <c r="B1966" t="s">
        <v>3984</v>
      </c>
      <c r="C1966" t="s">
        <v>2004</v>
      </c>
      <c r="D1966" t="str">
        <f t="shared" si="33"/>
        <v>Germanic</v>
      </c>
      <c r="L1966">
        <v>1964</v>
      </c>
      <c r="M1966" s="2">
        <f>COUNTIFS($D$2:D1965,$M$2)/L1966</f>
        <v>0.65987780040733202</v>
      </c>
      <c r="N1966" s="2">
        <f>COUNTIFS($D$2:D1965,$N$2)/L1966</f>
        <v>0.20672097759674135</v>
      </c>
      <c r="O1966" s="2">
        <f>COUNTIFS($D$2:D1965,$O$2)/L1966</f>
        <v>0.10183299389002037</v>
      </c>
      <c r="P1966" s="2">
        <f>COUNTIFS($D$2:D1965,$P$2)/L1966</f>
        <v>3.1568228105906315E-2</v>
      </c>
    </row>
    <row r="1967" spans="1:16" x14ac:dyDescent="0.35">
      <c r="A1967">
        <v>1966</v>
      </c>
      <c r="B1967" t="s">
        <v>3985</v>
      </c>
      <c r="C1967" t="s">
        <v>2896</v>
      </c>
      <c r="D1967" t="str">
        <f t="shared" si="33"/>
        <v>Other</v>
      </c>
      <c r="L1967">
        <v>1965</v>
      </c>
      <c r="M1967" s="2">
        <f>COUNTIFS($D$2:D1966,$M$2)/L1967</f>
        <v>0.66005089058524169</v>
      </c>
      <c r="N1967" s="2">
        <f>COUNTIFS($D$2:D1966,$N$2)/L1967</f>
        <v>0.20661577608142492</v>
      </c>
      <c r="O1967" s="2">
        <f>COUNTIFS($D$2:D1966,$O$2)/L1967</f>
        <v>0.10178117048346055</v>
      </c>
      <c r="P1967" s="2">
        <f>COUNTIFS($D$2:D1966,$P$2)/L1967</f>
        <v>3.1552162849872771E-2</v>
      </c>
    </row>
    <row r="1968" spans="1:16" x14ac:dyDescent="0.35">
      <c r="A1968">
        <v>1967</v>
      </c>
      <c r="B1968" t="s">
        <v>3986</v>
      </c>
      <c r="C1968" t="s">
        <v>2040</v>
      </c>
      <c r="D1968" t="str">
        <f t="shared" si="33"/>
        <v>French</v>
      </c>
      <c r="L1968">
        <v>1966</v>
      </c>
      <c r="M1968" s="2">
        <f>COUNTIFS($D$2:D1967,$M$2)/L1968</f>
        <v>0.65971515768056965</v>
      </c>
      <c r="N1968" s="2">
        <f>COUNTIFS($D$2:D1967,$N$2)/L1968</f>
        <v>0.20651068158697863</v>
      </c>
      <c r="O1968" s="2">
        <f>COUNTIFS($D$2:D1967,$O$2)/L1968</f>
        <v>0.10172939979654121</v>
      </c>
      <c r="P1968" s="2">
        <f>COUNTIFS($D$2:D1967,$P$2)/L1968</f>
        <v>3.204476093591048E-2</v>
      </c>
    </row>
    <row r="1969" spans="1:16" x14ac:dyDescent="0.35">
      <c r="A1969">
        <v>1968</v>
      </c>
      <c r="B1969" t="s">
        <v>3987</v>
      </c>
      <c r="C1969" t="s">
        <v>2104</v>
      </c>
      <c r="D1969" t="str">
        <f t="shared" si="33"/>
        <v>Latin</v>
      </c>
      <c r="L1969">
        <v>1967</v>
      </c>
      <c r="M1969" s="2">
        <f>COUNTIFS($D$2:D1968,$M$2)/L1969</f>
        <v>0.65937976614133198</v>
      </c>
      <c r="N1969" s="2">
        <f>COUNTIFS($D$2:D1968,$N$2)/L1969</f>
        <v>0.20691408235892222</v>
      </c>
      <c r="O1969" s="2">
        <f>COUNTIFS($D$2:D1968,$O$2)/L1969</f>
        <v>0.10167768174885612</v>
      </c>
      <c r="P1969" s="2">
        <f>COUNTIFS($D$2:D1968,$P$2)/L1969</f>
        <v>3.2028469750889681E-2</v>
      </c>
    </row>
    <row r="1970" spans="1:16" x14ac:dyDescent="0.35">
      <c r="A1970">
        <v>1969</v>
      </c>
      <c r="B1970" t="s">
        <v>3988</v>
      </c>
      <c r="C1970" t="s">
        <v>2004</v>
      </c>
      <c r="D1970" t="str">
        <f t="shared" si="33"/>
        <v>Germanic</v>
      </c>
      <c r="L1970">
        <v>1968</v>
      </c>
      <c r="M1970" s="2">
        <f>COUNTIFS($D$2:D1969,$M$2)/L1970</f>
        <v>0.65904471544715448</v>
      </c>
      <c r="N1970" s="2">
        <f>COUNTIFS($D$2:D1969,$N$2)/L1970</f>
        <v>0.2068089430894309</v>
      </c>
      <c r="O1970" s="2">
        <f>COUNTIFS($D$2:D1969,$O$2)/L1970</f>
        <v>0.10213414634146341</v>
      </c>
      <c r="P1970" s="2">
        <f>COUNTIFS($D$2:D1969,$P$2)/L1970</f>
        <v>3.201219512195122E-2</v>
      </c>
    </row>
    <row r="1971" spans="1:16" x14ac:dyDescent="0.35">
      <c r="A1971">
        <v>1970</v>
      </c>
      <c r="B1971" t="s">
        <v>3989</v>
      </c>
      <c r="C1971" t="s">
        <v>2004</v>
      </c>
      <c r="D1971" t="str">
        <f t="shared" si="33"/>
        <v>Germanic</v>
      </c>
      <c r="L1971">
        <v>1969</v>
      </c>
      <c r="M1971" s="2">
        <f>COUNTIFS($D$2:D1970,$M$2)/L1971</f>
        <v>0.65921787709497204</v>
      </c>
      <c r="N1971" s="2">
        <f>COUNTIFS($D$2:D1970,$N$2)/L1971</f>
        <v>0.20670391061452514</v>
      </c>
      <c r="O1971" s="2">
        <f>COUNTIFS($D$2:D1970,$O$2)/L1971</f>
        <v>0.10208227526663281</v>
      </c>
      <c r="P1971" s="2">
        <f>COUNTIFS($D$2:D1970,$P$2)/L1971</f>
        <v>3.1995937023869984E-2</v>
      </c>
    </row>
    <row r="1972" spans="1:16" x14ac:dyDescent="0.35">
      <c r="A1972">
        <v>1971</v>
      </c>
      <c r="B1972" t="s">
        <v>3990</v>
      </c>
      <c r="C1972" t="s">
        <v>2040</v>
      </c>
      <c r="D1972" t="str">
        <f t="shared" si="33"/>
        <v>French</v>
      </c>
      <c r="L1972">
        <v>1970</v>
      </c>
      <c r="M1972" s="2">
        <f>COUNTIFS($D$2:D1971,$M$2)/L1972</f>
        <v>0.65939086294416238</v>
      </c>
      <c r="N1972" s="2">
        <f>COUNTIFS($D$2:D1971,$N$2)/L1972</f>
        <v>0.2065989847715736</v>
      </c>
      <c r="O1972" s="2">
        <f>COUNTIFS($D$2:D1971,$O$2)/L1972</f>
        <v>0.10203045685279188</v>
      </c>
      <c r="P1972" s="2">
        <f>COUNTIFS($D$2:D1971,$P$2)/L1972</f>
        <v>3.1979695431472083E-2</v>
      </c>
    </row>
    <row r="1973" spans="1:16" x14ac:dyDescent="0.35">
      <c r="A1973">
        <v>1972</v>
      </c>
      <c r="B1973" t="s">
        <v>3991</v>
      </c>
      <c r="C1973" t="s">
        <v>2040</v>
      </c>
      <c r="D1973" t="str">
        <f t="shared" si="33"/>
        <v>French</v>
      </c>
      <c r="L1973">
        <v>1971</v>
      </c>
      <c r="M1973" s="2">
        <f>COUNTIFS($D$2:D1972,$M$2)/L1973</f>
        <v>0.65905631659056318</v>
      </c>
      <c r="N1973" s="2">
        <f>COUNTIFS($D$2:D1972,$N$2)/L1973</f>
        <v>0.20700152207001521</v>
      </c>
      <c r="O1973" s="2">
        <f>COUNTIFS($D$2:D1972,$O$2)/L1973</f>
        <v>0.1019786910197869</v>
      </c>
      <c r="P1973" s="2">
        <f>COUNTIFS($D$2:D1972,$P$2)/L1973</f>
        <v>3.1963470319634701E-2</v>
      </c>
    </row>
    <row r="1974" spans="1:16" x14ac:dyDescent="0.35">
      <c r="A1974">
        <v>1973</v>
      </c>
      <c r="B1974" t="s">
        <v>3992</v>
      </c>
      <c r="C1974" t="s">
        <v>2004</v>
      </c>
      <c r="D1974" t="str">
        <f t="shared" si="33"/>
        <v>Germanic</v>
      </c>
      <c r="L1974">
        <v>1972</v>
      </c>
      <c r="M1974" s="2">
        <f>COUNTIFS($D$2:D1973,$M$2)/L1974</f>
        <v>0.65872210953346855</v>
      </c>
      <c r="N1974" s="2">
        <f>COUNTIFS($D$2:D1973,$N$2)/L1974</f>
        <v>0.20740365111561865</v>
      </c>
      <c r="O1974" s="2">
        <f>COUNTIFS($D$2:D1973,$O$2)/L1974</f>
        <v>0.10192697768762678</v>
      </c>
      <c r="P1974" s="2">
        <f>COUNTIFS($D$2:D1973,$P$2)/L1974</f>
        <v>3.1947261663286007E-2</v>
      </c>
    </row>
    <row r="1975" spans="1:16" x14ac:dyDescent="0.35">
      <c r="A1975">
        <v>1974</v>
      </c>
      <c r="B1975" t="s">
        <v>3993</v>
      </c>
      <c r="C1975" t="s">
        <v>2004</v>
      </c>
      <c r="D1975" t="str">
        <f t="shared" si="33"/>
        <v>Germanic</v>
      </c>
      <c r="L1975">
        <v>1973</v>
      </c>
      <c r="M1975" s="2">
        <f>COUNTIFS($D$2:D1974,$M$2)/L1975</f>
        <v>0.65889508362899141</v>
      </c>
      <c r="N1975" s="2">
        <f>COUNTIFS($D$2:D1974,$N$2)/L1975</f>
        <v>0.20729853015712113</v>
      </c>
      <c r="O1975" s="2">
        <f>COUNTIFS($D$2:D1974,$O$2)/L1975</f>
        <v>0.10187531677648251</v>
      </c>
      <c r="P1975" s="2">
        <f>COUNTIFS($D$2:D1974,$P$2)/L1975</f>
        <v>3.1931069437404966E-2</v>
      </c>
    </row>
    <row r="1976" spans="1:16" x14ac:dyDescent="0.35">
      <c r="A1976">
        <v>1975</v>
      </c>
      <c r="B1976" t="s">
        <v>3994</v>
      </c>
      <c r="C1976" t="s">
        <v>2004</v>
      </c>
      <c r="D1976" t="str">
        <f t="shared" si="33"/>
        <v>Germanic</v>
      </c>
      <c r="L1976">
        <v>1974</v>
      </c>
      <c r="M1976" s="2">
        <f>COUNTIFS($D$2:D1975,$M$2)/L1976</f>
        <v>0.65906788247213777</v>
      </c>
      <c r="N1976" s="2">
        <f>COUNTIFS($D$2:D1975,$N$2)/L1976</f>
        <v>0.20719351570415401</v>
      </c>
      <c r="O1976" s="2">
        <f>COUNTIFS($D$2:D1975,$O$2)/L1976</f>
        <v>0.10182370820668693</v>
      </c>
      <c r="P1976" s="2">
        <f>COUNTIFS($D$2:D1975,$P$2)/L1976</f>
        <v>3.1914893617021274E-2</v>
      </c>
    </row>
    <row r="1977" spans="1:16" x14ac:dyDescent="0.35">
      <c r="A1977">
        <v>1976</v>
      </c>
      <c r="B1977" t="s">
        <v>3995</v>
      </c>
      <c r="C1977" t="s">
        <v>2004</v>
      </c>
      <c r="D1977" t="str">
        <f t="shared" si="33"/>
        <v>Germanic</v>
      </c>
      <c r="L1977">
        <v>1975</v>
      </c>
      <c r="M1977" s="2">
        <f>COUNTIFS($D$2:D1976,$M$2)/L1977</f>
        <v>0.65924050632911391</v>
      </c>
      <c r="N1977" s="2">
        <f>COUNTIFS($D$2:D1976,$N$2)/L1977</f>
        <v>0.20708860759493672</v>
      </c>
      <c r="O1977" s="2">
        <f>COUNTIFS($D$2:D1976,$O$2)/L1977</f>
        <v>0.10177215189873418</v>
      </c>
      <c r="P1977" s="2">
        <f>COUNTIFS($D$2:D1976,$P$2)/L1977</f>
        <v>3.1898734177215192E-2</v>
      </c>
    </row>
    <row r="1978" spans="1:16" x14ac:dyDescent="0.35">
      <c r="A1978">
        <v>1977</v>
      </c>
      <c r="B1978" t="s">
        <v>3996</v>
      </c>
      <c r="C1978" t="s">
        <v>2104</v>
      </c>
      <c r="D1978" t="str">
        <f t="shared" si="33"/>
        <v>Latin</v>
      </c>
      <c r="L1978">
        <v>1976</v>
      </c>
      <c r="M1978" s="2">
        <f>COUNTIFS($D$2:D1977,$M$2)/L1978</f>
        <v>0.65941295546558709</v>
      </c>
      <c r="N1978" s="2">
        <f>COUNTIFS($D$2:D1977,$N$2)/L1978</f>
        <v>0.20698380566801619</v>
      </c>
      <c r="O1978" s="2">
        <f>COUNTIFS($D$2:D1977,$O$2)/L1978</f>
        <v>0.10172064777327935</v>
      </c>
      <c r="P1978" s="2">
        <f>COUNTIFS($D$2:D1977,$P$2)/L1978</f>
        <v>3.1882591093117411E-2</v>
      </c>
    </row>
    <row r="1979" spans="1:16" x14ac:dyDescent="0.35">
      <c r="A1979">
        <v>1978</v>
      </c>
      <c r="B1979" t="s">
        <v>3997</v>
      </c>
      <c r="C1979" t="s">
        <v>2004</v>
      </c>
      <c r="D1979" t="str">
        <f t="shared" si="33"/>
        <v>Germanic</v>
      </c>
      <c r="L1979">
        <v>1977</v>
      </c>
      <c r="M1979" s="2">
        <f>COUNTIFS($D$2:D1978,$M$2)/L1979</f>
        <v>0.6590794132524026</v>
      </c>
      <c r="N1979" s="2">
        <f>COUNTIFS($D$2:D1978,$N$2)/L1979</f>
        <v>0.20687910976226606</v>
      </c>
      <c r="O1979" s="2">
        <f>COUNTIFS($D$2:D1978,$O$2)/L1979</f>
        <v>0.10217501264542236</v>
      </c>
      <c r="P1979" s="2">
        <f>COUNTIFS($D$2:D1978,$P$2)/L1979</f>
        <v>3.1866464339908952E-2</v>
      </c>
    </row>
    <row r="1980" spans="1:16" x14ac:dyDescent="0.35">
      <c r="A1980">
        <v>1979</v>
      </c>
      <c r="B1980" t="s">
        <v>3998</v>
      </c>
      <c r="C1980" t="s">
        <v>2040</v>
      </c>
      <c r="D1980" t="str">
        <f t="shared" si="33"/>
        <v>French</v>
      </c>
      <c r="L1980">
        <v>1978</v>
      </c>
      <c r="M1980" s="2">
        <f>COUNTIFS($D$2:D1979,$M$2)/L1980</f>
        <v>0.65925176946410513</v>
      </c>
      <c r="N1980" s="2">
        <f>COUNTIFS($D$2:D1979,$N$2)/L1980</f>
        <v>0.20677451971688574</v>
      </c>
      <c r="O1980" s="2">
        <f>COUNTIFS($D$2:D1979,$O$2)/L1980</f>
        <v>0.10212335692618807</v>
      </c>
      <c r="P1980" s="2">
        <f>COUNTIFS($D$2:D1979,$P$2)/L1980</f>
        <v>3.185035389282103E-2</v>
      </c>
    </row>
    <row r="1981" spans="1:16" x14ac:dyDescent="0.35">
      <c r="A1981">
        <v>1980</v>
      </c>
      <c r="B1981" t="s">
        <v>3999</v>
      </c>
      <c r="C1981" t="s">
        <v>2040</v>
      </c>
      <c r="D1981" t="str">
        <f t="shared" si="33"/>
        <v>French</v>
      </c>
      <c r="L1981">
        <v>1979</v>
      </c>
      <c r="M1981" s="2">
        <f>COUNTIFS($D$2:D1980,$M$2)/L1981</f>
        <v>0.65891864578069737</v>
      </c>
      <c r="N1981" s="2">
        <f>COUNTIFS($D$2:D1980,$N$2)/L1981</f>
        <v>0.20717534108135421</v>
      </c>
      <c r="O1981" s="2">
        <f>COUNTIFS($D$2:D1980,$O$2)/L1981</f>
        <v>0.10207175341081354</v>
      </c>
      <c r="P1981" s="2">
        <f>COUNTIFS($D$2:D1980,$P$2)/L1981</f>
        <v>3.1834259727134918E-2</v>
      </c>
    </row>
    <row r="1982" spans="1:16" x14ac:dyDescent="0.35">
      <c r="A1982">
        <v>1981</v>
      </c>
      <c r="B1982" t="s">
        <v>4000</v>
      </c>
      <c r="C1982" t="s">
        <v>2004</v>
      </c>
      <c r="D1982" t="str">
        <f t="shared" si="33"/>
        <v>Germanic</v>
      </c>
      <c r="L1982">
        <v>1980</v>
      </c>
      <c r="M1982" s="2">
        <f>COUNTIFS($D$2:D1981,$M$2)/L1982</f>
        <v>0.65858585858585861</v>
      </c>
      <c r="N1982" s="2">
        <f>COUNTIFS($D$2:D1981,$N$2)/L1982</f>
        <v>0.20757575757575758</v>
      </c>
      <c r="O1982" s="2">
        <f>COUNTIFS($D$2:D1981,$O$2)/L1982</f>
        <v>0.10202020202020202</v>
      </c>
      <c r="P1982" s="2">
        <f>COUNTIFS($D$2:D1981,$P$2)/L1982</f>
        <v>3.1818181818181815E-2</v>
      </c>
    </row>
    <row r="1983" spans="1:16" x14ac:dyDescent="0.35">
      <c r="A1983">
        <v>1982</v>
      </c>
      <c r="B1983" t="s">
        <v>4001</v>
      </c>
      <c r="C1983" t="s">
        <v>2004</v>
      </c>
      <c r="D1983" t="str">
        <f t="shared" si="33"/>
        <v>Germanic</v>
      </c>
      <c r="L1983">
        <v>1981</v>
      </c>
      <c r="M1983" s="2">
        <f>COUNTIFS($D$2:D1982,$M$2)/L1983</f>
        <v>0.65875820292781428</v>
      </c>
      <c r="N1983" s="2">
        <f>COUNTIFS($D$2:D1982,$N$2)/L1983</f>
        <v>0.20747097425542654</v>
      </c>
      <c r="O1983" s="2">
        <f>COUNTIFS($D$2:D1982,$O$2)/L1983</f>
        <v>0.10196870267541645</v>
      </c>
      <c r="P1983" s="2">
        <f>COUNTIFS($D$2:D1982,$P$2)/L1983</f>
        <v>3.1802120141342753E-2</v>
      </c>
    </row>
    <row r="1984" spans="1:16" x14ac:dyDescent="0.35">
      <c r="A1984">
        <v>1983</v>
      </c>
      <c r="B1984" t="s">
        <v>4002</v>
      </c>
      <c r="C1984" t="s">
        <v>2004</v>
      </c>
      <c r="D1984" t="str">
        <f t="shared" si="33"/>
        <v>Germanic</v>
      </c>
      <c r="L1984">
        <v>1982</v>
      </c>
      <c r="M1984" s="2">
        <f>COUNTIFS($D$2:D1983,$M$2)/L1984</f>
        <v>0.65893037336024218</v>
      </c>
      <c r="N1984" s="2">
        <f>COUNTIFS($D$2:D1983,$N$2)/L1984</f>
        <v>0.20736629667003026</v>
      </c>
      <c r="O1984" s="2">
        <f>COUNTIFS($D$2:D1983,$O$2)/L1984</f>
        <v>0.10191725529767912</v>
      </c>
      <c r="P1984" s="2">
        <f>COUNTIFS($D$2:D1983,$P$2)/L1984</f>
        <v>3.1786074672048435E-2</v>
      </c>
    </row>
    <row r="1985" spans="1:16" x14ac:dyDescent="0.35">
      <c r="A1985">
        <v>1984</v>
      </c>
      <c r="B1985" t="s">
        <v>4003</v>
      </c>
      <c r="C1985" t="s">
        <v>2040</v>
      </c>
      <c r="D1985" t="str">
        <f t="shared" si="33"/>
        <v>French</v>
      </c>
      <c r="L1985">
        <v>1983</v>
      </c>
      <c r="M1985" s="2">
        <f>COUNTIFS($D$2:D1984,$M$2)/L1985</f>
        <v>0.65910237014624307</v>
      </c>
      <c r="N1985" s="2">
        <f>COUNTIFS($D$2:D1984,$N$2)/L1985</f>
        <v>0.20726172465960666</v>
      </c>
      <c r="O1985" s="2">
        <f>COUNTIFS($D$2:D1984,$O$2)/L1985</f>
        <v>0.10186585980837115</v>
      </c>
      <c r="P1985" s="2">
        <f>COUNTIFS($D$2:D1984,$P$2)/L1985</f>
        <v>3.1770045385779121E-2</v>
      </c>
    </row>
    <row r="1986" spans="1:16" x14ac:dyDescent="0.35">
      <c r="A1986">
        <v>1985</v>
      </c>
      <c r="B1986" t="s">
        <v>4004</v>
      </c>
      <c r="C1986" t="s">
        <v>2104</v>
      </c>
      <c r="D1986" t="str">
        <f t="shared" si="33"/>
        <v>Latin</v>
      </c>
      <c r="L1986">
        <v>1984</v>
      </c>
      <c r="M1986" s="2">
        <f>COUNTIFS($D$2:D1985,$M$2)/L1986</f>
        <v>0.65877016129032262</v>
      </c>
      <c r="N1986" s="2">
        <f>COUNTIFS($D$2:D1985,$N$2)/L1986</f>
        <v>0.20766129032258066</v>
      </c>
      <c r="O1986" s="2">
        <f>COUNTIFS($D$2:D1985,$O$2)/L1986</f>
        <v>0.10181451612903226</v>
      </c>
      <c r="P1986" s="2">
        <f>COUNTIFS($D$2:D1985,$P$2)/L1986</f>
        <v>3.1754032258064516E-2</v>
      </c>
    </row>
    <row r="1987" spans="1:16" x14ac:dyDescent="0.35">
      <c r="A1987">
        <v>1986</v>
      </c>
      <c r="B1987" t="s">
        <v>4005</v>
      </c>
      <c r="C1987" t="s">
        <v>2004</v>
      </c>
      <c r="D1987" t="str">
        <f t="shared" si="33"/>
        <v>Germanic</v>
      </c>
      <c r="L1987">
        <v>1985</v>
      </c>
      <c r="M1987" s="2">
        <f>COUNTIFS($D$2:D1986,$M$2)/L1987</f>
        <v>0.65843828715365238</v>
      </c>
      <c r="N1987" s="2">
        <f>COUNTIFS($D$2:D1986,$N$2)/L1987</f>
        <v>0.20755667506297229</v>
      </c>
      <c r="O1987" s="2">
        <f>COUNTIFS($D$2:D1986,$O$2)/L1987</f>
        <v>0.10226700251889169</v>
      </c>
      <c r="P1987" s="2">
        <f>COUNTIFS($D$2:D1986,$P$2)/L1987</f>
        <v>3.1738035264483627E-2</v>
      </c>
    </row>
    <row r="1988" spans="1:16" x14ac:dyDescent="0.35">
      <c r="A1988">
        <v>1987</v>
      </c>
      <c r="B1988" t="s">
        <v>4006</v>
      </c>
      <c r="C1988" t="s">
        <v>2040</v>
      </c>
      <c r="D1988" t="str">
        <f t="shared" si="33"/>
        <v>French</v>
      </c>
      <c r="L1988">
        <v>1986</v>
      </c>
      <c r="M1988" s="2">
        <f>COUNTIFS($D$2:D1987,$M$2)/L1988</f>
        <v>0.65861027190332322</v>
      </c>
      <c r="N1988" s="2">
        <f>COUNTIFS($D$2:D1987,$N$2)/L1988</f>
        <v>0.20745216515609266</v>
      </c>
      <c r="O1988" s="2">
        <f>COUNTIFS($D$2:D1987,$O$2)/L1988</f>
        <v>0.10221550855991944</v>
      </c>
      <c r="P1988" s="2">
        <f>COUNTIFS($D$2:D1987,$P$2)/L1988</f>
        <v>3.1722054380664652E-2</v>
      </c>
    </row>
    <row r="1989" spans="1:16" x14ac:dyDescent="0.35">
      <c r="A1989">
        <v>1988</v>
      </c>
      <c r="B1989" t="s">
        <v>4007</v>
      </c>
      <c r="C1989" t="s">
        <v>2004</v>
      </c>
      <c r="D1989" t="str">
        <f t="shared" si="33"/>
        <v>Germanic</v>
      </c>
      <c r="L1989">
        <v>1987</v>
      </c>
      <c r="M1989" s="2">
        <f>COUNTIFS($D$2:D1988,$M$2)/L1989</f>
        <v>0.65827881227981877</v>
      </c>
      <c r="N1989" s="2">
        <f>COUNTIFS($D$2:D1988,$N$2)/L1989</f>
        <v>0.2078510317060896</v>
      </c>
      <c r="O1989" s="2">
        <f>COUNTIFS($D$2:D1988,$O$2)/L1989</f>
        <v>0.10216406643180674</v>
      </c>
      <c r="P1989" s="2">
        <f>COUNTIFS($D$2:D1988,$P$2)/L1989</f>
        <v>3.1706089582284852E-2</v>
      </c>
    </row>
    <row r="1990" spans="1:16" x14ac:dyDescent="0.35">
      <c r="A1990">
        <v>1989</v>
      </c>
      <c r="B1990" t="s">
        <v>4008</v>
      </c>
      <c r="C1990" t="s">
        <v>2040</v>
      </c>
      <c r="D1990" t="str">
        <f t="shared" si="33"/>
        <v>French</v>
      </c>
      <c r="L1990">
        <v>1988</v>
      </c>
      <c r="M1990" s="2">
        <f>COUNTIFS($D$2:D1989,$M$2)/L1990</f>
        <v>0.65845070422535212</v>
      </c>
      <c r="N1990" s="2">
        <f>COUNTIFS($D$2:D1989,$N$2)/L1990</f>
        <v>0.20774647887323944</v>
      </c>
      <c r="O1990" s="2">
        <f>COUNTIFS($D$2:D1989,$O$2)/L1990</f>
        <v>0.10211267605633803</v>
      </c>
      <c r="P1990" s="2">
        <f>COUNTIFS($D$2:D1989,$P$2)/L1990</f>
        <v>3.1690140845070422E-2</v>
      </c>
    </row>
    <row r="1991" spans="1:16" x14ac:dyDescent="0.35">
      <c r="A1991">
        <v>1990</v>
      </c>
      <c r="B1991" t="s">
        <v>4009</v>
      </c>
      <c r="C1991" t="s">
        <v>2626</v>
      </c>
      <c r="D1991" t="str">
        <f t="shared" ref="D1991:D2001" si="34">INDEX(H:H,MATCH(C1991,G:G,0))</f>
        <v>Other</v>
      </c>
      <c r="L1991">
        <v>1989</v>
      </c>
      <c r="M1991" s="2">
        <f>COUNTIFS($D$2:D1990,$M$2)/L1991</f>
        <v>0.65811965811965811</v>
      </c>
      <c r="N1991" s="2">
        <f>COUNTIFS($D$2:D1990,$N$2)/L1991</f>
        <v>0.20814479638009051</v>
      </c>
      <c r="O1991" s="2">
        <f>COUNTIFS($D$2:D1990,$O$2)/L1991</f>
        <v>0.102061337355455</v>
      </c>
      <c r="P1991" s="2">
        <f>COUNTIFS($D$2:D1990,$P$2)/L1991</f>
        <v>3.1674208144796379E-2</v>
      </c>
    </row>
    <row r="1992" spans="1:16" x14ac:dyDescent="0.35">
      <c r="A1992">
        <v>1991</v>
      </c>
      <c r="B1992" t="s">
        <v>4010</v>
      </c>
      <c r="C1992" t="s">
        <v>2004</v>
      </c>
      <c r="D1992" t="str">
        <f t="shared" si="34"/>
        <v>Germanic</v>
      </c>
      <c r="L1992">
        <v>1990</v>
      </c>
      <c r="M1992" s="2">
        <f>COUNTIFS($D$2:D1991,$M$2)/L1992</f>
        <v>0.65778894472361804</v>
      </c>
      <c r="N1992" s="2">
        <f>COUNTIFS($D$2:D1991,$N$2)/L1992</f>
        <v>0.20804020100502513</v>
      </c>
      <c r="O1992" s="2">
        <f>COUNTIFS($D$2:D1991,$O$2)/L1992</f>
        <v>0.10201005025125628</v>
      </c>
      <c r="P1992" s="2">
        <f>COUNTIFS($D$2:D1991,$P$2)/L1992</f>
        <v>3.2160804020100506E-2</v>
      </c>
    </row>
    <row r="1993" spans="1:16" x14ac:dyDescent="0.35">
      <c r="A1993">
        <v>1992</v>
      </c>
      <c r="B1993" t="s">
        <v>4011</v>
      </c>
      <c r="C1993" t="s">
        <v>2004</v>
      </c>
      <c r="D1993" t="str">
        <f t="shared" si="34"/>
        <v>Germanic</v>
      </c>
      <c r="L1993">
        <v>1991</v>
      </c>
      <c r="M1993" s="2">
        <f>COUNTIFS($D$2:D1992,$M$2)/L1993</f>
        <v>0.65796082370668008</v>
      </c>
      <c r="N1993" s="2">
        <f>COUNTIFS($D$2:D1992,$N$2)/L1993</f>
        <v>0.20793571069814162</v>
      </c>
      <c r="O1993" s="2">
        <f>COUNTIFS($D$2:D1992,$O$2)/L1993</f>
        <v>0.10195881466599699</v>
      </c>
      <c r="P1993" s="2">
        <f>COUNTIFS($D$2:D1992,$P$2)/L1993</f>
        <v>3.2144650929181319E-2</v>
      </c>
    </row>
    <row r="1994" spans="1:16" x14ac:dyDescent="0.35">
      <c r="A1994">
        <v>1993</v>
      </c>
      <c r="B1994" t="s">
        <v>4012</v>
      </c>
      <c r="C1994" t="s">
        <v>2040</v>
      </c>
      <c r="D1994" t="str">
        <f t="shared" si="34"/>
        <v>French</v>
      </c>
      <c r="L1994">
        <v>1992</v>
      </c>
      <c r="M1994" s="2">
        <f>COUNTIFS($D$2:D1993,$M$2)/L1994</f>
        <v>0.6581325301204819</v>
      </c>
      <c r="N1994" s="2">
        <f>COUNTIFS($D$2:D1993,$N$2)/L1994</f>
        <v>0.20783132530120482</v>
      </c>
      <c r="O1994" s="2">
        <f>COUNTIFS($D$2:D1993,$O$2)/L1994</f>
        <v>0.10190763052208836</v>
      </c>
      <c r="P1994" s="2">
        <f>COUNTIFS($D$2:D1993,$P$2)/L1994</f>
        <v>3.2128514056224897E-2</v>
      </c>
    </row>
    <row r="1995" spans="1:16" x14ac:dyDescent="0.35">
      <c r="A1995">
        <v>1994</v>
      </c>
      <c r="B1995" t="s">
        <v>4013</v>
      </c>
      <c r="C1995" t="s">
        <v>2004</v>
      </c>
      <c r="D1995" t="str">
        <f t="shared" si="34"/>
        <v>Germanic</v>
      </c>
      <c r="L1995">
        <v>1993</v>
      </c>
      <c r="M1995" s="2">
        <f>COUNTIFS($D$2:D1994,$M$2)/L1995</f>
        <v>0.657802308078274</v>
      </c>
      <c r="N1995" s="2">
        <f>COUNTIFS($D$2:D1994,$N$2)/L1995</f>
        <v>0.20822880080280984</v>
      </c>
      <c r="O1995" s="2">
        <f>COUNTIFS($D$2:D1994,$O$2)/L1995</f>
        <v>0.10185649774209735</v>
      </c>
      <c r="P1995" s="2">
        <f>COUNTIFS($D$2:D1994,$P$2)/L1995</f>
        <v>3.2112393376818864E-2</v>
      </c>
    </row>
    <row r="1996" spans="1:16" x14ac:dyDescent="0.35">
      <c r="A1996">
        <v>1995</v>
      </c>
      <c r="B1996" t="s">
        <v>4014</v>
      </c>
      <c r="C1996" t="s">
        <v>2004</v>
      </c>
      <c r="D1996" t="str">
        <f t="shared" si="34"/>
        <v>Germanic</v>
      </c>
      <c r="L1996">
        <v>1994</v>
      </c>
      <c r="M1996" s="2">
        <f>COUNTIFS($D$2:D1995,$M$2)/L1996</f>
        <v>0.6579739217652959</v>
      </c>
      <c r="N1996" s="2">
        <f>COUNTIFS($D$2:D1995,$N$2)/L1996</f>
        <v>0.20812437311935808</v>
      </c>
      <c r="O1996" s="2">
        <f>COUNTIFS($D$2:D1995,$O$2)/L1996</f>
        <v>0.10180541624874624</v>
      </c>
      <c r="P1996" s="2">
        <f>COUNTIFS($D$2:D1995,$P$2)/L1996</f>
        <v>3.2096288866599799E-2</v>
      </c>
    </row>
    <row r="1997" spans="1:16" x14ac:dyDescent="0.35">
      <c r="A1997">
        <v>1996</v>
      </c>
      <c r="B1997" t="s">
        <v>4015</v>
      </c>
      <c r="C1997" t="s">
        <v>2040</v>
      </c>
      <c r="D1997" t="str">
        <f t="shared" si="34"/>
        <v>French</v>
      </c>
      <c r="L1997">
        <v>1995</v>
      </c>
      <c r="M1997" s="2">
        <f>COUNTIFS($D$2:D1996,$M$2)/L1997</f>
        <v>0.65814536340852126</v>
      </c>
      <c r="N1997" s="2">
        <f>COUNTIFS($D$2:D1996,$N$2)/L1997</f>
        <v>0.20802005012531327</v>
      </c>
      <c r="O1997" s="2">
        <f>COUNTIFS($D$2:D1996,$O$2)/L1997</f>
        <v>0.10175438596491228</v>
      </c>
      <c r="P1997" s="2">
        <f>COUNTIFS($D$2:D1996,$P$2)/L1997</f>
        <v>3.2080200501253132E-2</v>
      </c>
    </row>
    <row r="1998" spans="1:16" x14ac:dyDescent="0.35">
      <c r="A1998">
        <v>1997</v>
      </c>
      <c r="B1998" t="s">
        <v>4016</v>
      </c>
      <c r="C1998" t="s">
        <v>2004</v>
      </c>
      <c r="D1998" t="str">
        <f t="shared" si="34"/>
        <v>Germanic</v>
      </c>
      <c r="L1998">
        <v>1996</v>
      </c>
      <c r="M1998" s="2">
        <f>COUNTIFS($D$2:D1997,$M$2)/L1998</f>
        <v>0.65781563126252507</v>
      </c>
      <c r="N1998" s="2">
        <f>COUNTIFS($D$2:D1997,$N$2)/L1998</f>
        <v>0.20841683366733466</v>
      </c>
      <c r="O1998" s="2">
        <f>COUNTIFS($D$2:D1997,$O$2)/L1998</f>
        <v>0.10170340681362726</v>
      </c>
      <c r="P1998" s="2">
        <f>COUNTIFS($D$2:D1997,$P$2)/L1998</f>
        <v>3.2064128256513023E-2</v>
      </c>
    </row>
    <row r="1999" spans="1:16" x14ac:dyDescent="0.35">
      <c r="A1999">
        <v>1998</v>
      </c>
      <c r="B1999" t="s">
        <v>4017</v>
      </c>
      <c r="C1999" t="s">
        <v>2004</v>
      </c>
      <c r="D1999" t="str">
        <f t="shared" si="34"/>
        <v>Germanic</v>
      </c>
      <c r="L1999">
        <v>1997</v>
      </c>
      <c r="M1999" s="2">
        <f>COUNTIFS($D$2:D1998,$M$2)/L1999</f>
        <v>0.65798698047070603</v>
      </c>
      <c r="N1999" s="2">
        <f>COUNTIFS($D$2:D1998,$N$2)/L1999</f>
        <v>0.20831246870305459</v>
      </c>
      <c r="O1999" s="2">
        <f>COUNTIFS($D$2:D1998,$O$2)/L1999</f>
        <v>0.10165247871807712</v>
      </c>
      <c r="P1999" s="2">
        <f>COUNTIFS($D$2:D1998,$P$2)/L1999</f>
        <v>3.204807210816224E-2</v>
      </c>
    </row>
    <row r="2000" spans="1:16" x14ac:dyDescent="0.35">
      <c r="A2000">
        <v>1999</v>
      </c>
      <c r="B2000" t="s">
        <v>4018</v>
      </c>
      <c r="C2000" t="s">
        <v>2104</v>
      </c>
      <c r="D2000" t="str">
        <f t="shared" si="34"/>
        <v>Latin</v>
      </c>
      <c r="L2000">
        <v>1998</v>
      </c>
      <c r="M2000" s="2">
        <f>COUNTIFS($D$2:D1999,$M$2)/L2000</f>
        <v>0.65815815815815815</v>
      </c>
      <c r="N2000" s="2">
        <f>COUNTIFS($D$2:D1999,$N$2)/L2000</f>
        <v>0.20820820820820821</v>
      </c>
      <c r="O2000" s="2">
        <f>COUNTIFS($D$2:D1999,$O$2)/L2000</f>
        <v>0.1016016016016016</v>
      </c>
      <c r="P2000" s="2">
        <f>COUNTIFS($D$2:D1999,$P$2)/L2000</f>
        <v>3.2032032032032032E-2</v>
      </c>
    </row>
    <row r="2001" spans="1:16" x14ac:dyDescent="0.35">
      <c r="A2001">
        <v>2000</v>
      </c>
      <c r="B2001" t="s">
        <v>4019</v>
      </c>
      <c r="C2001" t="s">
        <v>2004</v>
      </c>
      <c r="D2001" t="str">
        <f t="shared" si="34"/>
        <v>Germanic</v>
      </c>
      <c r="L2001">
        <v>1999</v>
      </c>
      <c r="M2001" s="2">
        <f>COUNTIFS($D$2:D2000,$M$2)/L2001</f>
        <v>0.65782891445722858</v>
      </c>
      <c r="N2001" s="2">
        <f>COUNTIFS($D$2:D2000,$N$2)/L2001</f>
        <v>0.20810405202601301</v>
      </c>
      <c r="O2001" s="2">
        <f>COUNTIFS($D$2:D2000,$O$2)/L2001</f>
        <v>0.10205102551275638</v>
      </c>
      <c r="P2001" s="2">
        <f>COUNTIFS($D$2:D2000,$P$2)/L2001</f>
        <v>3.2016008004001999E-2</v>
      </c>
    </row>
    <row r="2002" spans="1:16" x14ac:dyDescent="0.35">
      <c r="L2002">
        <v>2000</v>
      </c>
      <c r="M2002" s="2">
        <f>COUNTIFS($D$2:D2001,$M$2)/L2002</f>
        <v>0.65800000000000003</v>
      </c>
      <c r="N2002" s="2">
        <f>COUNTIFS($D$2:D2001,$N$2)/L2002</f>
        <v>0.20799999999999999</v>
      </c>
      <c r="O2002" s="2">
        <f>COUNTIFS($D$2:D2001,$O$2)/L2002</f>
        <v>0.10199999999999999</v>
      </c>
      <c r="P2002" s="2">
        <f>COUNTIFS($D$2:D2001,$P$2)/L2002</f>
        <v>3.2000000000000001E-2</v>
      </c>
    </row>
  </sheetData>
  <autoFilter ref="A1:D2001" xr:uid="{18BD89C4-3096-4077-9009-54399D2A8B00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AD1F5-6992-40C5-8638-329F50B9671D}">
  <dimension ref="B2:F2002"/>
  <sheetViews>
    <sheetView workbookViewId="0">
      <selection activeCell="D2" sqref="D2"/>
    </sheetView>
  </sheetViews>
  <sheetFormatPr defaultRowHeight="14.5" x14ac:dyDescent="0.35"/>
  <sheetData>
    <row r="2" spans="2:6" x14ac:dyDescent="0.35">
      <c r="B2" t="s">
        <v>4024</v>
      </c>
      <c r="C2" t="s">
        <v>2004</v>
      </c>
      <c r="D2" t="s">
        <v>2040</v>
      </c>
      <c r="E2" t="s">
        <v>2104</v>
      </c>
      <c r="F2" t="s">
        <v>4022</v>
      </c>
    </row>
    <row r="3" spans="2:6" x14ac:dyDescent="0.35">
      <c r="B3">
        <v>1</v>
      </c>
      <c r="C3" s="2">
        <f>data_trans!M3</f>
        <v>1</v>
      </c>
      <c r="D3" s="2">
        <f>data_trans!N3</f>
        <v>0</v>
      </c>
      <c r="E3" s="2">
        <f>data_trans!O3</f>
        <v>0</v>
      </c>
      <c r="F3" s="2">
        <f>data_trans!P3</f>
        <v>0</v>
      </c>
    </row>
    <row r="4" spans="2:6" x14ac:dyDescent="0.35">
      <c r="B4">
        <v>2</v>
      </c>
      <c r="C4" s="2">
        <f>data_trans!M4</f>
        <v>1</v>
      </c>
      <c r="D4" s="2">
        <f>data_trans!N4</f>
        <v>0</v>
      </c>
      <c r="E4" s="2">
        <f>data_trans!O4</f>
        <v>0</v>
      </c>
      <c r="F4" s="2">
        <f>data_trans!P4</f>
        <v>0</v>
      </c>
    </row>
    <row r="5" spans="2:6" x14ac:dyDescent="0.35">
      <c r="B5">
        <v>3</v>
      </c>
      <c r="C5" s="2">
        <f>data_trans!M5</f>
        <v>1</v>
      </c>
      <c r="D5" s="2">
        <f>data_trans!N5</f>
        <v>0</v>
      </c>
      <c r="E5" s="2">
        <f>data_trans!O5</f>
        <v>0</v>
      </c>
      <c r="F5" s="2">
        <f>data_trans!P5</f>
        <v>0</v>
      </c>
    </row>
    <row r="6" spans="2:6" x14ac:dyDescent="0.35">
      <c r="B6">
        <v>4</v>
      </c>
      <c r="C6" s="2">
        <f>data_trans!M6</f>
        <v>1</v>
      </c>
      <c r="D6" s="2">
        <f>data_trans!N6</f>
        <v>0</v>
      </c>
      <c r="E6" s="2">
        <f>data_trans!O6</f>
        <v>0</v>
      </c>
      <c r="F6" s="2">
        <f>data_trans!P6</f>
        <v>0</v>
      </c>
    </row>
    <row r="7" spans="2:6" x14ac:dyDescent="0.35">
      <c r="B7">
        <v>5</v>
      </c>
      <c r="C7" s="2">
        <f>data_trans!M7</f>
        <v>0.8</v>
      </c>
      <c r="D7" s="2">
        <f>data_trans!N7</f>
        <v>0</v>
      </c>
      <c r="E7" s="2">
        <f>data_trans!O7</f>
        <v>0</v>
      </c>
      <c r="F7" s="2">
        <f>data_trans!P7</f>
        <v>0.2</v>
      </c>
    </row>
    <row r="8" spans="2:6" x14ac:dyDescent="0.35">
      <c r="B8">
        <v>6</v>
      </c>
      <c r="C8" s="2">
        <f>data_trans!M8</f>
        <v>0.83333333333333337</v>
      </c>
      <c r="D8" s="2">
        <f>data_trans!N8</f>
        <v>0</v>
      </c>
      <c r="E8" s="2">
        <f>data_trans!O8</f>
        <v>0</v>
      </c>
      <c r="F8" s="2">
        <f>data_trans!P8</f>
        <v>0.16666666666666666</v>
      </c>
    </row>
    <row r="9" spans="2:6" x14ac:dyDescent="0.35">
      <c r="B9">
        <v>7</v>
      </c>
      <c r="C9" s="2">
        <f>data_trans!M9</f>
        <v>0.8571428571428571</v>
      </c>
      <c r="D9" s="2">
        <f>data_trans!N9</f>
        <v>0</v>
      </c>
      <c r="E9" s="2">
        <f>data_trans!O9</f>
        <v>0</v>
      </c>
      <c r="F9" s="2">
        <f>data_trans!P9</f>
        <v>0.14285714285714285</v>
      </c>
    </row>
    <row r="10" spans="2:6" x14ac:dyDescent="0.35">
      <c r="B10">
        <v>8</v>
      </c>
      <c r="C10" s="2">
        <f>data_trans!M10</f>
        <v>0.875</v>
      </c>
      <c r="D10" s="2">
        <f>data_trans!N10</f>
        <v>0</v>
      </c>
      <c r="E10" s="2">
        <f>data_trans!O10</f>
        <v>0</v>
      </c>
      <c r="F10" s="2">
        <f>data_trans!P10</f>
        <v>0.125</v>
      </c>
    </row>
    <row r="11" spans="2:6" x14ac:dyDescent="0.35">
      <c r="B11">
        <v>9</v>
      </c>
      <c r="C11" s="2">
        <f>data_trans!M11</f>
        <v>0.88888888888888884</v>
      </c>
      <c r="D11" s="2">
        <f>data_trans!N11</f>
        <v>0</v>
      </c>
      <c r="E11" s="2">
        <f>data_trans!O11</f>
        <v>0</v>
      </c>
      <c r="F11" s="2">
        <f>data_trans!P11</f>
        <v>0.1111111111111111</v>
      </c>
    </row>
    <row r="12" spans="2:6" x14ac:dyDescent="0.35">
      <c r="B12">
        <v>10</v>
      </c>
      <c r="C12" s="2">
        <f>data_trans!M12</f>
        <v>0.9</v>
      </c>
      <c r="D12" s="2">
        <f>data_trans!N12</f>
        <v>0</v>
      </c>
      <c r="E12" s="2">
        <f>data_trans!O12</f>
        <v>0</v>
      </c>
      <c r="F12" s="2">
        <f>data_trans!P12</f>
        <v>0.1</v>
      </c>
    </row>
    <row r="13" spans="2:6" x14ac:dyDescent="0.35">
      <c r="B13">
        <v>11</v>
      </c>
      <c r="C13" s="2">
        <f>data_trans!M13</f>
        <v>0.90909090909090906</v>
      </c>
      <c r="D13" s="2">
        <f>data_trans!N13</f>
        <v>0</v>
      </c>
      <c r="E13" s="2">
        <f>data_trans!O13</f>
        <v>0</v>
      </c>
      <c r="F13" s="2">
        <f>data_trans!P13</f>
        <v>9.0909090909090912E-2</v>
      </c>
    </row>
    <row r="14" spans="2:6" x14ac:dyDescent="0.35">
      <c r="B14">
        <v>12</v>
      </c>
      <c r="C14" s="2">
        <f>data_trans!M14</f>
        <v>0.91666666666666663</v>
      </c>
      <c r="D14" s="2">
        <f>data_trans!N14</f>
        <v>0</v>
      </c>
      <c r="E14" s="2">
        <f>data_trans!O14</f>
        <v>0</v>
      </c>
      <c r="F14" s="2">
        <f>data_trans!P14</f>
        <v>8.3333333333333329E-2</v>
      </c>
    </row>
    <row r="15" spans="2:6" x14ac:dyDescent="0.35">
      <c r="B15">
        <v>13</v>
      </c>
      <c r="C15" s="2">
        <f>data_trans!M15</f>
        <v>0.92307692307692313</v>
      </c>
      <c r="D15" s="2">
        <f>data_trans!N15</f>
        <v>0</v>
      </c>
      <c r="E15" s="2">
        <f>data_trans!O15</f>
        <v>0</v>
      </c>
      <c r="F15" s="2">
        <f>data_trans!P15</f>
        <v>7.6923076923076927E-2</v>
      </c>
    </row>
    <row r="16" spans="2:6" x14ac:dyDescent="0.35">
      <c r="B16">
        <v>14</v>
      </c>
      <c r="C16" s="2">
        <f>data_trans!M16</f>
        <v>0.9285714285714286</v>
      </c>
      <c r="D16" s="2">
        <f>data_trans!N16</f>
        <v>0</v>
      </c>
      <c r="E16" s="2">
        <f>data_trans!O16</f>
        <v>0</v>
      </c>
      <c r="F16" s="2">
        <f>data_trans!P16</f>
        <v>7.1428571428571425E-2</v>
      </c>
    </row>
    <row r="17" spans="2:6" x14ac:dyDescent="0.35">
      <c r="B17">
        <v>15</v>
      </c>
      <c r="C17" s="2">
        <f>data_trans!M17</f>
        <v>0.93333333333333335</v>
      </c>
      <c r="D17" s="2">
        <f>data_trans!N17</f>
        <v>0</v>
      </c>
      <c r="E17" s="2">
        <f>data_trans!O17</f>
        <v>0</v>
      </c>
      <c r="F17" s="2">
        <f>data_trans!P17</f>
        <v>6.6666666666666666E-2</v>
      </c>
    </row>
    <row r="18" spans="2:6" x14ac:dyDescent="0.35">
      <c r="B18">
        <v>16</v>
      </c>
      <c r="C18" s="2">
        <f>data_trans!M18</f>
        <v>0.9375</v>
      </c>
      <c r="D18" s="2">
        <f>data_trans!N18</f>
        <v>0</v>
      </c>
      <c r="E18" s="2">
        <f>data_trans!O18</f>
        <v>0</v>
      </c>
      <c r="F18" s="2">
        <f>data_trans!P18</f>
        <v>6.25E-2</v>
      </c>
    </row>
    <row r="19" spans="2:6" x14ac:dyDescent="0.35">
      <c r="B19">
        <v>17</v>
      </c>
      <c r="C19" s="2">
        <f>data_trans!M19</f>
        <v>0.94117647058823528</v>
      </c>
      <c r="D19" s="2">
        <f>data_trans!N19</f>
        <v>0</v>
      </c>
      <c r="E19" s="2">
        <f>data_trans!O19</f>
        <v>0</v>
      </c>
      <c r="F19" s="2">
        <f>data_trans!P19</f>
        <v>5.8823529411764705E-2</v>
      </c>
    </row>
    <row r="20" spans="2:6" x14ac:dyDescent="0.35">
      <c r="B20">
        <v>18</v>
      </c>
      <c r="C20" s="2">
        <f>data_trans!M20</f>
        <v>0.94444444444444442</v>
      </c>
      <c r="D20" s="2">
        <f>data_trans!N20</f>
        <v>0</v>
      </c>
      <c r="E20" s="2">
        <f>data_trans!O20</f>
        <v>0</v>
      </c>
      <c r="F20" s="2">
        <f>data_trans!P20</f>
        <v>5.5555555555555552E-2</v>
      </c>
    </row>
    <row r="21" spans="2:6" x14ac:dyDescent="0.35">
      <c r="B21">
        <v>19</v>
      </c>
      <c r="C21" s="2">
        <f>data_trans!M21</f>
        <v>0.94736842105263153</v>
      </c>
      <c r="D21" s="2">
        <f>data_trans!N21</f>
        <v>0</v>
      </c>
      <c r="E21" s="2">
        <f>data_trans!O21</f>
        <v>0</v>
      </c>
      <c r="F21" s="2">
        <f>data_trans!P21</f>
        <v>5.2631578947368418E-2</v>
      </c>
    </row>
    <row r="22" spans="2:6" x14ac:dyDescent="0.35">
      <c r="B22">
        <v>20</v>
      </c>
      <c r="C22" s="2">
        <f>data_trans!M22</f>
        <v>0.95</v>
      </c>
      <c r="D22" s="2">
        <f>data_trans!N22</f>
        <v>0</v>
      </c>
      <c r="E22" s="2">
        <f>data_trans!O22</f>
        <v>0</v>
      </c>
      <c r="F22" s="2">
        <f>data_trans!P22</f>
        <v>0.05</v>
      </c>
    </row>
    <row r="23" spans="2:6" x14ac:dyDescent="0.35">
      <c r="B23">
        <v>21</v>
      </c>
      <c r="C23" s="2">
        <f>data_trans!M23</f>
        <v>0.95238095238095233</v>
      </c>
      <c r="D23" s="2">
        <f>data_trans!N23</f>
        <v>0</v>
      </c>
      <c r="E23" s="2">
        <f>data_trans!O23</f>
        <v>0</v>
      </c>
      <c r="F23" s="2">
        <f>data_trans!P23</f>
        <v>4.7619047619047616E-2</v>
      </c>
    </row>
    <row r="24" spans="2:6" x14ac:dyDescent="0.35">
      <c r="B24">
        <v>22</v>
      </c>
      <c r="C24" s="2">
        <f>data_trans!M24</f>
        <v>0.95454545454545459</v>
      </c>
      <c r="D24" s="2">
        <f>data_trans!N24</f>
        <v>0</v>
      </c>
      <c r="E24" s="2">
        <f>data_trans!O24</f>
        <v>0</v>
      </c>
      <c r="F24" s="2">
        <f>data_trans!P24</f>
        <v>4.5454545454545456E-2</v>
      </c>
    </row>
    <row r="25" spans="2:6" x14ac:dyDescent="0.35">
      <c r="B25">
        <v>23</v>
      </c>
      <c r="C25" s="2">
        <f>data_trans!M25</f>
        <v>0.95652173913043481</v>
      </c>
      <c r="D25" s="2">
        <f>data_trans!N25</f>
        <v>0</v>
      </c>
      <c r="E25" s="2">
        <f>data_trans!O25</f>
        <v>0</v>
      </c>
      <c r="F25" s="2">
        <f>data_trans!P25</f>
        <v>4.3478260869565216E-2</v>
      </c>
    </row>
    <row r="26" spans="2:6" x14ac:dyDescent="0.35">
      <c r="B26">
        <v>24</v>
      </c>
      <c r="C26" s="2">
        <f>data_trans!M26</f>
        <v>0.95833333333333337</v>
      </c>
      <c r="D26" s="2">
        <f>data_trans!N26</f>
        <v>0</v>
      </c>
      <c r="E26" s="2">
        <f>data_trans!O26</f>
        <v>0</v>
      </c>
      <c r="F26" s="2">
        <f>data_trans!P26</f>
        <v>4.1666666666666664E-2</v>
      </c>
    </row>
    <row r="27" spans="2:6" x14ac:dyDescent="0.35">
      <c r="B27">
        <v>25</v>
      </c>
      <c r="C27" s="2">
        <f>data_trans!M27</f>
        <v>0.96</v>
      </c>
      <c r="D27" s="2">
        <f>data_trans!N27</f>
        <v>0</v>
      </c>
      <c r="E27" s="2">
        <f>data_trans!O27</f>
        <v>0</v>
      </c>
      <c r="F27" s="2">
        <f>data_trans!P27</f>
        <v>0.04</v>
      </c>
    </row>
    <row r="28" spans="2:6" x14ac:dyDescent="0.35">
      <c r="B28">
        <v>26</v>
      </c>
      <c r="C28" s="2">
        <f>data_trans!M28</f>
        <v>0.96153846153846156</v>
      </c>
      <c r="D28" s="2">
        <f>data_trans!N28</f>
        <v>0</v>
      </c>
      <c r="E28" s="2">
        <f>data_trans!O28</f>
        <v>0</v>
      </c>
      <c r="F28" s="2">
        <f>data_trans!P28</f>
        <v>3.8461538461538464E-2</v>
      </c>
    </row>
    <row r="29" spans="2:6" x14ac:dyDescent="0.35">
      <c r="B29">
        <v>27</v>
      </c>
      <c r="C29" s="2">
        <f>data_trans!M29</f>
        <v>0.96296296296296291</v>
      </c>
      <c r="D29" s="2">
        <f>data_trans!N29</f>
        <v>0</v>
      </c>
      <c r="E29" s="2">
        <f>data_trans!O29</f>
        <v>0</v>
      </c>
      <c r="F29" s="2">
        <f>data_trans!P29</f>
        <v>3.7037037037037035E-2</v>
      </c>
    </row>
    <row r="30" spans="2:6" x14ac:dyDescent="0.35">
      <c r="B30">
        <v>28</v>
      </c>
      <c r="C30" s="2">
        <f>data_trans!M30</f>
        <v>0.9642857142857143</v>
      </c>
      <c r="D30" s="2">
        <f>data_trans!N30</f>
        <v>0</v>
      </c>
      <c r="E30" s="2">
        <f>data_trans!O30</f>
        <v>0</v>
      </c>
      <c r="F30" s="2">
        <f>data_trans!P30</f>
        <v>3.5714285714285712E-2</v>
      </c>
    </row>
    <row r="31" spans="2:6" x14ac:dyDescent="0.35">
      <c r="B31">
        <v>29</v>
      </c>
      <c r="C31" s="2">
        <f>data_trans!M31</f>
        <v>0.96551724137931039</v>
      </c>
      <c r="D31" s="2">
        <f>data_trans!N31</f>
        <v>0</v>
      </c>
      <c r="E31" s="2">
        <f>data_trans!O31</f>
        <v>0</v>
      </c>
      <c r="F31" s="2">
        <f>data_trans!P31</f>
        <v>3.4482758620689655E-2</v>
      </c>
    </row>
    <row r="32" spans="2:6" x14ac:dyDescent="0.35">
      <c r="B32">
        <v>30</v>
      </c>
      <c r="C32" s="2">
        <f>data_trans!M32</f>
        <v>0.96666666666666667</v>
      </c>
      <c r="D32" s="2">
        <f>data_trans!N32</f>
        <v>0</v>
      </c>
      <c r="E32" s="2">
        <f>data_trans!O32</f>
        <v>0</v>
      </c>
      <c r="F32" s="2">
        <f>data_trans!P32</f>
        <v>3.3333333333333333E-2</v>
      </c>
    </row>
    <row r="33" spans="2:6" x14ac:dyDescent="0.35">
      <c r="B33">
        <v>31</v>
      </c>
      <c r="C33" s="2">
        <f>data_trans!M33</f>
        <v>0.967741935483871</v>
      </c>
      <c r="D33" s="2">
        <f>data_trans!N33</f>
        <v>0</v>
      </c>
      <c r="E33" s="2">
        <f>data_trans!O33</f>
        <v>0</v>
      </c>
      <c r="F33" s="2">
        <f>data_trans!P33</f>
        <v>3.2258064516129031E-2</v>
      </c>
    </row>
    <row r="34" spans="2:6" x14ac:dyDescent="0.35">
      <c r="B34">
        <v>32</v>
      </c>
      <c r="C34" s="2">
        <f>data_trans!M34</f>
        <v>0.96875</v>
      </c>
      <c r="D34" s="2">
        <f>data_trans!N34</f>
        <v>0</v>
      </c>
      <c r="E34" s="2">
        <f>data_trans!O34</f>
        <v>0</v>
      </c>
      <c r="F34" s="2">
        <f>data_trans!P34</f>
        <v>3.125E-2</v>
      </c>
    </row>
    <row r="35" spans="2:6" x14ac:dyDescent="0.35">
      <c r="B35">
        <v>33</v>
      </c>
      <c r="C35" s="2">
        <f>data_trans!M35</f>
        <v>0.96969696969696972</v>
      </c>
      <c r="D35" s="2">
        <f>data_trans!N35</f>
        <v>0</v>
      </c>
      <c r="E35" s="2">
        <f>data_trans!O35</f>
        <v>0</v>
      </c>
      <c r="F35" s="2">
        <f>data_trans!P35</f>
        <v>3.0303030303030304E-2</v>
      </c>
    </row>
    <row r="36" spans="2:6" x14ac:dyDescent="0.35">
      <c r="B36">
        <v>34</v>
      </c>
      <c r="C36" s="2">
        <f>data_trans!M36</f>
        <v>0.97058823529411764</v>
      </c>
      <c r="D36" s="2">
        <f>data_trans!N36</f>
        <v>0</v>
      </c>
      <c r="E36" s="2">
        <f>data_trans!O36</f>
        <v>0</v>
      </c>
      <c r="F36" s="2">
        <f>data_trans!P36</f>
        <v>2.9411764705882353E-2</v>
      </c>
    </row>
    <row r="37" spans="2:6" x14ac:dyDescent="0.35">
      <c r="B37">
        <v>35</v>
      </c>
      <c r="C37" s="2">
        <f>data_trans!M37</f>
        <v>0.94285714285714284</v>
      </c>
      <c r="D37" s="2">
        <f>data_trans!N37</f>
        <v>2.8571428571428571E-2</v>
      </c>
      <c r="E37" s="2">
        <f>data_trans!O37</f>
        <v>0</v>
      </c>
      <c r="F37" s="2">
        <f>data_trans!P37</f>
        <v>2.8571428571428571E-2</v>
      </c>
    </row>
    <row r="38" spans="2:6" x14ac:dyDescent="0.35">
      <c r="B38">
        <v>36</v>
      </c>
      <c r="C38" s="2">
        <f>data_trans!M38</f>
        <v>0.94444444444444442</v>
      </c>
      <c r="D38" s="2">
        <f>data_trans!N38</f>
        <v>2.7777777777777776E-2</v>
      </c>
      <c r="E38" s="2">
        <f>data_trans!O38</f>
        <v>0</v>
      </c>
      <c r="F38" s="2">
        <f>data_trans!P38</f>
        <v>2.7777777777777776E-2</v>
      </c>
    </row>
    <row r="39" spans="2:6" x14ac:dyDescent="0.35">
      <c r="B39">
        <v>37</v>
      </c>
      <c r="C39" s="2">
        <f>data_trans!M39</f>
        <v>0.94594594594594594</v>
      </c>
      <c r="D39" s="2">
        <f>data_trans!N39</f>
        <v>2.7027027027027029E-2</v>
      </c>
      <c r="E39" s="2">
        <f>data_trans!O39</f>
        <v>0</v>
      </c>
      <c r="F39" s="2">
        <f>data_trans!P39</f>
        <v>2.7027027027027029E-2</v>
      </c>
    </row>
    <row r="40" spans="2:6" x14ac:dyDescent="0.35">
      <c r="B40">
        <v>38</v>
      </c>
      <c r="C40" s="2">
        <f>data_trans!M40</f>
        <v>0.92105263157894735</v>
      </c>
      <c r="D40" s="2">
        <f>data_trans!N40</f>
        <v>2.6315789473684209E-2</v>
      </c>
      <c r="E40" s="2">
        <f>data_trans!O40</f>
        <v>0</v>
      </c>
      <c r="F40" s="2">
        <f>data_trans!P40</f>
        <v>5.2631578947368418E-2</v>
      </c>
    </row>
    <row r="41" spans="2:6" x14ac:dyDescent="0.35">
      <c r="B41">
        <v>39</v>
      </c>
      <c r="C41" s="2">
        <f>data_trans!M41</f>
        <v>0.92307692307692313</v>
      </c>
      <c r="D41" s="2">
        <f>data_trans!N41</f>
        <v>2.564102564102564E-2</v>
      </c>
      <c r="E41" s="2">
        <f>data_trans!O41</f>
        <v>0</v>
      </c>
      <c r="F41" s="2">
        <f>data_trans!P41</f>
        <v>5.128205128205128E-2</v>
      </c>
    </row>
    <row r="42" spans="2:6" x14ac:dyDescent="0.35">
      <c r="B42">
        <v>40</v>
      </c>
      <c r="C42" s="2">
        <f>data_trans!M42</f>
        <v>0.92500000000000004</v>
      </c>
      <c r="D42" s="2">
        <f>data_trans!N42</f>
        <v>2.5000000000000001E-2</v>
      </c>
      <c r="E42" s="2">
        <f>data_trans!O42</f>
        <v>0</v>
      </c>
      <c r="F42" s="2">
        <f>data_trans!P42</f>
        <v>0.05</v>
      </c>
    </row>
    <row r="43" spans="2:6" x14ac:dyDescent="0.35">
      <c r="B43">
        <v>41</v>
      </c>
      <c r="C43" s="2">
        <f>data_trans!M43</f>
        <v>0.92682926829268297</v>
      </c>
      <c r="D43" s="2">
        <f>data_trans!N43</f>
        <v>2.4390243902439025E-2</v>
      </c>
      <c r="E43" s="2">
        <f>data_trans!O43</f>
        <v>0</v>
      </c>
      <c r="F43" s="2">
        <f>data_trans!P43</f>
        <v>4.878048780487805E-2</v>
      </c>
    </row>
    <row r="44" spans="2:6" x14ac:dyDescent="0.35">
      <c r="B44">
        <v>42</v>
      </c>
      <c r="C44" s="2">
        <f>data_trans!M44</f>
        <v>0.9285714285714286</v>
      </c>
      <c r="D44" s="2">
        <f>data_trans!N44</f>
        <v>2.3809523809523808E-2</v>
      </c>
      <c r="E44" s="2">
        <f>data_trans!O44</f>
        <v>0</v>
      </c>
      <c r="F44" s="2">
        <f>data_trans!P44</f>
        <v>4.7619047619047616E-2</v>
      </c>
    </row>
    <row r="45" spans="2:6" x14ac:dyDescent="0.35">
      <c r="B45">
        <v>43</v>
      </c>
      <c r="C45" s="2">
        <f>data_trans!M45</f>
        <v>0.93023255813953487</v>
      </c>
      <c r="D45" s="2">
        <f>data_trans!N45</f>
        <v>2.3255813953488372E-2</v>
      </c>
      <c r="E45" s="2">
        <f>data_trans!O45</f>
        <v>0</v>
      </c>
      <c r="F45" s="2">
        <f>data_trans!P45</f>
        <v>4.6511627906976744E-2</v>
      </c>
    </row>
    <row r="46" spans="2:6" x14ac:dyDescent="0.35">
      <c r="B46">
        <v>44</v>
      </c>
      <c r="C46" s="2">
        <f>data_trans!M46</f>
        <v>0.93181818181818177</v>
      </c>
      <c r="D46" s="2">
        <f>data_trans!N46</f>
        <v>2.2727272727272728E-2</v>
      </c>
      <c r="E46" s="2">
        <f>data_trans!O46</f>
        <v>0</v>
      </c>
      <c r="F46" s="2">
        <f>data_trans!P46</f>
        <v>4.5454545454545456E-2</v>
      </c>
    </row>
    <row r="47" spans="2:6" x14ac:dyDescent="0.35">
      <c r="B47">
        <v>45</v>
      </c>
      <c r="C47" s="2">
        <f>data_trans!M47</f>
        <v>0.93333333333333335</v>
      </c>
      <c r="D47" s="2">
        <f>data_trans!N47</f>
        <v>2.2222222222222223E-2</v>
      </c>
      <c r="E47" s="2">
        <f>data_trans!O47</f>
        <v>0</v>
      </c>
      <c r="F47" s="2">
        <f>data_trans!P47</f>
        <v>4.4444444444444446E-2</v>
      </c>
    </row>
    <row r="48" spans="2:6" x14ac:dyDescent="0.35">
      <c r="B48">
        <v>46</v>
      </c>
      <c r="C48" s="2">
        <f>data_trans!M48</f>
        <v>0.93478260869565222</v>
      </c>
      <c r="D48" s="2">
        <f>data_trans!N48</f>
        <v>2.1739130434782608E-2</v>
      </c>
      <c r="E48" s="2">
        <f>data_trans!O48</f>
        <v>0</v>
      </c>
      <c r="F48" s="2">
        <f>data_trans!P48</f>
        <v>4.3478260869565216E-2</v>
      </c>
    </row>
    <row r="49" spans="2:6" x14ac:dyDescent="0.35">
      <c r="B49">
        <v>47</v>
      </c>
      <c r="C49" s="2">
        <f>data_trans!M49</f>
        <v>0.93617021276595747</v>
      </c>
      <c r="D49" s="2">
        <f>data_trans!N49</f>
        <v>2.1276595744680851E-2</v>
      </c>
      <c r="E49" s="2">
        <f>data_trans!O49</f>
        <v>0</v>
      </c>
      <c r="F49" s="2">
        <f>data_trans!P49</f>
        <v>4.2553191489361701E-2</v>
      </c>
    </row>
    <row r="50" spans="2:6" x14ac:dyDescent="0.35">
      <c r="B50">
        <v>48</v>
      </c>
      <c r="C50" s="2">
        <f>data_trans!M50</f>
        <v>0.9375</v>
      </c>
      <c r="D50" s="2">
        <f>data_trans!N50</f>
        <v>2.0833333333333332E-2</v>
      </c>
      <c r="E50" s="2">
        <f>data_trans!O50</f>
        <v>0</v>
      </c>
      <c r="F50" s="2">
        <f>data_trans!P50</f>
        <v>4.1666666666666664E-2</v>
      </c>
    </row>
    <row r="51" spans="2:6" x14ac:dyDescent="0.35">
      <c r="B51">
        <v>49</v>
      </c>
      <c r="C51" s="2">
        <f>data_trans!M51</f>
        <v>0.93877551020408168</v>
      </c>
      <c r="D51" s="2">
        <f>data_trans!N51</f>
        <v>2.0408163265306121E-2</v>
      </c>
      <c r="E51" s="2">
        <f>data_trans!O51</f>
        <v>0</v>
      </c>
      <c r="F51" s="2">
        <f>data_trans!P51</f>
        <v>4.0816326530612242E-2</v>
      </c>
    </row>
    <row r="52" spans="2:6" x14ac:dyDescent="0.35">
      <c r="B52">
        <v>50</v>
      </c>
      <c r="C52" s="2">
        <f>data_trans!M52</f>
        <v>0.94</v>
      </c>
      <c r="D52" s="2">
        <f>data_trans!N52</f>
        <v>0.02</v>
      </c>
      <c r="E52" s="2">
        <f>data_trans!O52</f>
        <v>0</v>
      </c>
      <c r="F52" s="2">
        <f>data_trans!P52</f>
        <v>0.04</v>
      </c>
    </row>
    <row r="53" spans="2:6" x14ac:dyDescent="0.35">
      <c r="B53">
        <v>51</v>
      </c>
      <c r="C53" s="2">
        <f>data_trans!M53</f>
        <v>0.94117647058823528</v>
      </c>
      <c r="D53" s="2">
        <f>data_trans!N53</f>
        <v>1.9607843137254902E-2</v>
      </c>
      <c r="E53" s="2">
        <f>data_trans!O53</f>
        <v>0</v>
      </c>
      <c r="F53" s="2">
        <f>data_trans!P53</f>
        <v>3.9215686274509803E-2</v>
      </c>
    </row>
    <row r="54" spans="2:6" x14ac:dyDescent="0.35">
      <c r="B54">
        <v>52</v>
      </c>
      <c r="C54" s="2">
        <f>data_trans!M54</f>
        <v>0.92307692307692313</v>
      </c>
      <c r="D54" s="2">
        <f>data_trans!N54</f>
        <v>1.9230769230769232E-2</v>
      </c>
      <c r="E54" s="2">
        <f>data_trans!O54</f>
        <v>0</v>
      </c>
      <c r="F54" s="2">
        <f>data_trans!P54</f>
        <v>5.7692307692307696E-2</v>
      </c>
    </row>
    <row r="55" spans="2:6" x14ac:dyDescent="0.35">
      <c r="B55">
        <v>53</v>
      </c>
      <c r="C55" s="2">
        <f>data_trans!M55</f>
        <v>0.92452830188679247</v>
      </c>
      <c r="D55" s="2">
        <f>data_trans!N55</f>
        <v>1.8867924528301886E-2</v>
      </c>
      <c r="E55" s="2">
        <f>data_trans!O55</f>
        <v>0</v>
      </c>
      <c r="F55" s="2">
        <f>data_trans!P55</f>
        <v>5.6603773584905662E-2</v>
      </c>
    </row>
    <row r="56" spans="2:6" x14ac:dyDescent="0.35">
      <c r="B56">
        <v>54</v>
      </c>
      <c r="C56" s="2">
        <f>data_trans!M56</f>
        <v>0.92592592592592593</v>
      </c>
      <c r="D56" s="2">
        <f>data_trans!N56</f>
        <v>1.8518518518518517E-2</v>
      </c>
      <c r="E56" s="2">
        <f>data_trans!O56</f>
        <v>0</v>
      </c>
      <c r="F56" s="2">
        <f>data_trans!P56</f>
        <v>5.5555555555555552E-2</v>
      </c>
    </row>
    <row r="57" spans="2:6" x14ac:dyDescent="0.35">
      <c r="B57">
        <v>55</v>
      </c>
      <c r="C57" s="2">
        <f>data_trans!M57</f>
        <v>0.92727272727272725</v>
      </c>
      <c r="D57" s="2">
        <f>data_trans!N57</f>
        <v>1.8181818181818181E-2</v>
      </c>
      <c r="E57" s="2">
        <f>data_trans!O57</f>
        <v>0</v>
      </c>
      <c r="F57" s="2">
        <f>data_trans!P57</f>
        <v>5.4545454545454543E-2</v>
      </c>
    </row>
    <row r="58" spans="2:6" x14ac:dyDescent="0.35">
      <c r="B58">
        <v>56</v>
      </c>
      <c r="C58" s="2">
        <f>data_trans!M58</f>
        <v>0.9285714285714286</v>
      </c>
      <c r="D58" s="2">
        <f>data_trans!N58</f>
        <v>1.7857142857142856E-2</v>
      </c>
      <c r="E58" s="2">
        <f>data_trans!O58</f>
        <v>0</v>
      </c>
      <c r="F58" s="2">
        <f>data_trans!P58</f>
        <v>5.3571428571428568E-2</v>
      </c>
    </row>
    <row r="59" spans="2:6" x14ac:dyDescent="0.35">
      <c r="B59">
        <v>57</v>
      </c>
      <c r="C59" s="2">
        <f>data_trans!M59</f>
        <v>0.92982456140350878</v>
      </c>
      <c r="D59" s="2">
        <f>data_trans!N59</f>
        <v>1.7543859649122806E-2</v>
      </c>
      <c r="E59" s="2">
        <f>data_trans!O59</f>
        <v>0</v>
      </c>
      <c r="F59" s="2">
        <f>data_trans!P59</f>
        <v>5.2631578947368418E-2</v>
      </c>
    </row>
    <row r="60" spans="2:6" x14ac:dyDescent="0.35">
      <c r="B60">
        <v>58</v>
      </c>
      <c r="C60" s="2">
        <f>data_trans!M60</f>
        <v>0.93103448275862066</v>
      </c>
      <c r="D60" s="2">
        <f>data_trans!N60</f>
        <v>1.7241379310344827E-2</v>
      </c>
      <c r="E60" s="2">
        <f>data_trans!O60</f>
        <v>0</v>
      </c>
      <c r="F60" s="2">
        <f>data_trans!P60</f>
        <v>5.1724137931034482E-2</v>
      </c>
    </row>
    <row r="61" spans="2:6" x14ac:dyDescent="0.35">
      <c r="B61">
        <v>59</v>
      </c>
      <c r="C61" s="2">
        <f>data_trans!M61</f>
        <v>0.93220338983050843</v>
      </c>
      <c r="D61" s="2">
        <f>data_trans!N61</f>
        <v>1.6949152542372881E-2</v>
      </c>
      <c r="E61" s="2">
        <f>data_trans!O61</f>
        <v>0</v>
      </c>
      <c r="F61" s="2">
        <f>data_trans!P61</f>
        <v>5.0847457627118647E-2</v>
      </c>
    </row>
    <row r="62" spans="2:6" x14ac:dyDescent="0.35">
      <c r="B62">
        <v>60</v>
      </c>
      <c r="C62" s="2">
        <f>data_trans!M62</f>
        <v>0.93333333333333335</v>
      </c>
      <c r="D62" s="2">
        <f>data_trans!N62</f>
        <v>1.6666666666666666E-2</v>
      </c>
      <c r="E62" s="2">
        <f>data_trans!O62</f>
        <v>0</v>
      </c>
      <c r="F62" s="2">
        <f>data_trans!P62</f>
        <v>0.05</v>
      </c>
    </row>
    <row r="63" spans="2:6" x14ac:dyDescent="0.35">
      <c r="B63">
        <v>61</v>
      </c>
      <c r="C63" s="2">
        <f>data_trans!M63</f>
        <v>0.93442622950819676</v>
      </c>
      <c r="D63" s="2">
        <f>data_trans!N63</f>
        <v>1.6393442622950821E-2</v>
      </c>
      <c r="E63" s="2">
        <f>data_trans!O63</f>
        <v>0</v>
      </c>
      <c r="F63" s="2">
        <f>data_trans!P63</f>
        <v>4.9180327868852458E-2</v>
      </c>
    </row>
    <row r="64" spans="2:6" x14ac:dyDescent="0.35">
      <c r="B64">
        <v>62</v>
      </c>
      <c r="C64" s="2">
        <f>data_trans!M64</f>
        <v>0.93548387096774188</v>
      </c>
      <c r="D64" s="2">
        <f>data_trans!N64</f>
        <v>1.6129032258064516E-2</v>
      </c>
      <c r="E64" s="2">
        <f>data_trans!O64</f>
        <v>0</v>
      </c>
      <c r="F64" s="2">
        <f>data_trans!P64</f>
        <v>4.8387096774193547E-2</v>
      </c>
    </row>
    <row r="65" spans="2:6" x14ac:dyDescent="0.35">
      <c r="B65">
        <v>63</v>
      </c>
      <c r="C65" s="2">
        <f>data_trans!M65</f>
        <v>0.93650793650793651</v>
      </c>
      <c r="D65" s="2">
        <f>data_trans!N65</f>
        <v>1.5873015873015872E-2</v>
      </c>
      <c r="E65" s="2">
        <f>data_trans!O65</f>
        <v>0</v>
      </c>
      <c r="F65" s="2">
        <f>data_trans!P65</f>
        <v>4.7619047619047616E-2</v>
      </c>
    </row>
    <row r="66" spans="2:6" x14ac:dyDescent="0.35">
      <c r="B66">
        <v>64</v>
      </c>
      <c r="C66" s="2">
        <f>data_trans!M66</f>
        <v>0.9375</v>
      </c>
      <c r="D66" s="2">
        <f>data_trans!N66</f>
        <v>1.5625E-2</v>
      </c>
      <c r="E66" s="2">
        <f>data_trans!O66</f>
        <v>0</v>
      </c>
      <c r="F66" s="2">
        <f>data_trans!P66</f>
        <v>4.6875E-2</v>
      </c>
    </row>
    <row r="67" spans="2:6" x14ac:dyDescent="0.35">
      <c r="B67">
        <v>65</v>
      </c>
      <c r="C67" s="2">
        <f>data_trans!M67</f>
        <v>0.93846153846153846</v>
      </c>
      <c r="D67" s="2">
        <f>data_trans!N67</f>
        <v>1.5384615384615385E-2</v>
      </c>
      <c r="E67" s="2">
        <f>data_trans!O67</f>
        <v>0</v>
      </c>
      <c r="F67" s="2">
        <f>data_trans!P67</f>
        <v>4.6153846153846156E-2</v>
      </c>
    </row>
    <row r="68" spans="2:6" x14ac:dyDescent="0.35">
      <c r="B68">
        <v>66</v>
      </c>
      <c r="C68" s="2">
        <f>data_trans!M68</f>
        <v>0.93939393939393945</v>
      </c>
      <c r="D68" s="2">
        <f>data_trans!N68</f>
        <v>1.5151515151515152E-2</v>
      </c>
      <c r="E68" s="2">
        <f>data_trans!O68</f>
        <v>0</v>
      </c>
      <c r="F68" s="2">
        <f>data_trans!P68</f>
        <v>4.5454545454545456E-2</v>
      </c>
    </row>
    <row r="69" spans="2:6" x14ac:dyDescent="0.35">
      <c r="B69">
        <v>67</v>
      </c>
      <c r="C69" s="2">
        <f>data_trans!M69</f>
        <v>0.94029850746268662</v>
      </c>
      <c r="D69" s="2">
        <f>data_trans!N69</f>
        <v>1.4925373134328358E-2</v>
      </c>
      <c r="E69" s="2">
        <f>data_trans!O69</f>
        <v>0</v>
      </c>
      <c r="F69" s="2">
        <f>data_trans!P69</f>
        <v>4.4776119402985072E-2</v>
      </c>
    </row>
    <row r="70" spans="2:6" x14ac:dyDescent="0.35">
      <c r="B70">
        <v>68</v>
      </c>
      <c r="C70" s="2">
        <f>data_trans!M70</f>
        <v>0.94117647058823528</v>
      </c>
      <c r="D70" s="2">
        <f>data_trans!N70</f>
        <v>1.4705882352941176E-2</v>
      </c>
      <c r="E70" s="2">
        <f>data_trans!O70</f>
        <v>0</v>
      </c>
      <c r="F70" s="2">
        <f>data_trans!P70</f>
        <v>4.4117647058823532E-2</v>
      </c>
    </row>
    <row r="71" spans="2:6" x14ac:dyDescent="0.35">
      <c r="B71">
        <v>69</v>
      </c>
      <c r="C71" s="2">
        <f>data_trans!M71</f>
        <v>0.94202898550724634</v>
      </c>
      <c r="D71" s="2">
        <f>data_trans!N71</f>
        <v>1.4492753623188406E-2</v>
      </c>
      <c r="E71" s="2">
        <f>data_trans!O71</f>
        <v>0</v>
      </c>
      <c r="F71" s="2">
        <f>data_trans!P71</f>
        <v>4.3478260869565216E-2</v>
      </c>
    </row>
    <row r="72" spans="2:6" x14ac:dyDescent="0.35">
      <c r="B72">
        <v>70</v>
      </c>
      <c r="C72" s="2">
        <f>data_trans!M72</f>
        <v>0.94285714285714284</v>
      </c>
      <c r="D72" s="2">
        <f>data_trans!N72</f>
        <v>1.4285714285714285E-2</v>
      </c>
      <c r="E72" s="2">
        <f>data_trans!O72</f>
        <v>0</v>
      </c>
      <c r="F72" s="2">
        <f>data_trans!P72</f>
        <v>4.2857142857142858E-2</v>
      </c>
    </row>
    <row r="73" spans="2:6" x14ac:dyDescent="0.35">
      <c r="B73">
        <v>71</v>
      </c>
      <c r="C73" s="2">
        <f>data_trans!M73</f>
        <v>0.94366197183098588</v>
      </c>
      <c r="D73" s="2">
        <f>data_trans!N73</f>
        <v>1.4084507042253521E-2</v>
      </c>
      <c r="E73" s="2">
        <f>data_trans!O73</f>
        <v>0</v>
      </c>
      <c r="F73" s="2">
        <f>data_trans!P73</f>
        <v>4.2253521126760563E-2</v>
      </c>
    </row>
    <row r="74" spans="2:6" x14ac:dyDescent="0.35">
      <c r="B74">
        <v>72</v>
      </c>
      <c r="C74" s="2">
        <f>data_trans!M74</f>
        <v>0.94444444444444442</v>
      </c>
      <c r="D74" s="2">
        <f>data_trans!N74</f>
        <v>1.3888888888888888E-2</v>
      </c>
      <c r="E74" s="2">
        <f>data_trans!O74</f>
        <v>0</v>
      </c>
      <c r="F74" s="2">
        <f>data_trans!P74</f>
        <v>4.1666666666666664E-2</v>
      </c>
    </row>
    <row r="75" spans="2:6" x14ac:dyDescent="0.35">
      <c r="B75">
        <v>73</v>
      </c>
      <c r="C75" s="2">
        <f>data_trans!M75</f>
        <v>0.9452054794520548</v>
      </c>
      <c r="D75" s="2">
        <f>data_trans!N75</f>
        <v>1.3698630136986301E-2</v>
      </c>
      <c r="E75" s="2">
        <f>data_trans!O75</f>
        <v>0</v>
      </c>
      <c r="F75" s="2">
        <f>data_trans!P75</f>
        <v>4.1095890410958902E-2</v>
      </c>
    </row>
    <row r="76" spans="2:6" x14ac:dyDescent="0.35">
      <c r="B76">
        <v>74</v>
      </c>
      <c r="C76" s="2">
        <f>data_trans!M76</f>
        <v>0.94594594594594594</v>
      </c>
      <c r="D76" s="2">
        <f>data_trans!N76</f>
        <v>1.3513513513513514E-2</v>
      </c>
      <c r="E76" s="2">
        <f>data_trans!O76</f>
        <v>0</v>
      </c>
      <c r="F76" s="2">
        <f>data_trans!P76</f>
        <v>4.0540540540540543E-2</v>
      </c>
    </row>
    <row r="77" spans="2:6" x14ac:dyDescent="0.35">
      <c r="B77">
        <v>75</v>
      </c>
      <c r="C77" s="2">
        <f>data_trans!M77</f>
        <v>0.94666666666666666</v>
      </c>
      <c r="D77" s="2">
        <f>data_trans!N77</f>
        <v>1.3333333333333334E-2</v>
      </c>
      <c r="E77" s="2">
        <f>data_trans!O77</f>
        <v>0</v>
      </c>
      <c r="F77" s="2">
        <f>data_trans!P77</f>
        <v>0.04</v>
      </c>
    </row>
    <row r="78" spans="2:6" x14ac:dyDescent="0.35">
      <c r="B78">
        <v>76</v>
      </c>
      <c r="C78" s="2">
        <f>data_trans!M78</f>
        <v>0.94736842105263153</v>
      </c>
      <c r="D78" s="2">
        <f>data_trans!N78</f>
        <v>1.3157894736842105E-2</v>
      </c>
      <c r="E78" s="2">
        <f>data_trans!O78</f>
        <v>0</v>
      </c>
      <c r="F78" s="2">
        <f>data_trans!P78</f>
        <v>3.9473684210526314E-2</v>
      </c>
    </row>
    <row r="79" spans="2:6" x14ac:dyDescent="0.35">
      <c r="B79">
        <v>77</v>
      </c>
      <c r="C79" s="2">
        <f>data_trans!M79</f>
        <v>0.94805194805194803</v>
      </c>
      <c r="D79" s="2">
        <f>data_trans!N79</f>
        <v>1.2987012987012988E-2</v>
      </c>
      <c r="E79" s="2">
        <f>data_trans!O79</f>
        <v>0</v>
      </c>
      <c r="F79" s="2">
        <f>data_trans!P79</f>
        <v>3.896103896103896E-2</v>
      </c>
    </row>
    <row r="80" spans="2:6" x14ac:dyDescent="0.35">
      <c r="B80">
        <v>78</v>
      </c>
      <c r="C80" s="2">
        <f>data_trans!M80</f>
        <v>0.94871794871794868</v>
      </c>
      <c r="D80" s="2">
        <f>data_trans!N80</f>
        <v>1.282051282051282E-2</v>
      </c>
      <c r="E80" s="2">
        <f>data_trans!O80</f>
        <v>0</v>
      </c>
      <c r="F80" s="2">
        <f>data_trans!P80</f>
        <v>3.8461538461538464E-2</v>
      </c>
    </row>
    <row r="81" spans="2:6" x14ac:dyDescent="0.35">
      <c r="B81">
        <v>79</v>
      </c>
      <c r="C81" s="2">
        <f>data_trans!M81</f>
        <v>0.94936708860759489</v>
      </c>
      <c r="D81" s="2">
        <f>data_trans!N81</f>
        <v>1.2658227848101266E-2</v>
      </c>
      <c r="E81" s="2">
        <f>data_trans!O81</f>
        <v>0</v>
      </c>
      <c r="F81" s="2">
        <f>data_trans!P81</f>
        <v>3.7974683544303799E-2</v>
      </c>
    </row>
    <row r="82" spans="2:6" x14ac:dyDescent="0.35">
      <c r="B82">
        <v>80</v>
      </c>
      <c r="C82" s="2">
        <f>data_trans!M82</f>
        <v>0.95</v>
      </c>
      <c r="D82" s="2">
        <f>data_trans!N82</f>
        <v>1.2500000000000001E-2</v>
      </c>
      <c r="E82" s="2">
        <f>data_trans!O82</f>
        <v>0</v>
      </c>
      <c r="F82" s="2">
        <f>data_trans!P82</f>
        <v>3.7499999999999999E-2</v>
      </c>
    </row>
    <row r="83" spans="2:6" x14ac:dyDescent="0.35">
      <c r="B83">
        <v>81</v>
      </c>
      <c r="C83" s="2">
        <f>data_trans!M83</f>
        <v>0.95061728395061729</v>
      </c>
      <c r="D83" s="2">
        <f>data_trans!N83</f>
        <v>1.2345679012345678E-2</v>
      </c>
      <c r="E83" s="2">
        <f>data_trans!O83</f>
        <v>0</v>
      </c>
      <c r="F83" s="2">
        <f>data_trans!P83</f>
        <v>3.7037037037037035E-2</v>
      </c>
    </row>
    <row r="84" spans="2:6" x14ac:dyDescent="0.35">
      <c r="B84">
        <v>82</v>
      </c>
      <c r="C84" s="2">
        <f>data_trans!M84</f>
        <v>0.95121951219512191</v>
      </c>
      <c r="D84" s="2">
        <f>data_trans!N84</f>
        <v>1.2195121951219513E-2</v>
      </c>
      <c r="E84" s="2">
        <f>data_trans!O84</f>
        <v>0</v>
      </c>
      <c r="F84" s="2">
        <f>data_trans!P84</f>
        <v>3.6585365853658534E-2</v>
      </c>
    </row>
    <row r="85" spans="2:6" x14ac:dyDescent="0.35">
      <c r="B85">
        <v>83</v>
      </c>
      <c r="C85" s="2">
        <f>data_trans!M85</f>
        <v>0.95180722891566261</v>
      </c>
      <c r="D85" s="2">
        <f>data_trans!N85</f>
        <v>1.2048192771084338E-2</v>
      </c>
      <c r="E85" s="2">
        <f>data_trans!O85</f>
        <v>0</v>
      </c>
      <c r="F85" s="2">
        <f>data_trans!P85</f>
        <v>3.614457831325301E-2</v>
      </c>
    </row>
    <row r="86" spans="2:6" x14ac:dyDescent="0.35">
      <c r="B86">
        <v>84</v>
      </c>
      <c r="C86" s="2">
        <f>data_trans!M86</f>
        <v>0.95238095238095233</v>
      </c>
      <c r="D86" s="2">
        <f>data_trans!N86</f>
        <v>1.1904761904761904E-2</v>
      </c>
      <c r="E86" s="2">
        <f>data_trans!O86</f>
        <v>0</v>
      </c>
      <c r="F86" s="2">
        <f>data_trans!P86</f>
        <v>3.5714285714285712E-2</v>
      </c>
    </row>
    <row r="87" spans="2:6" x14ac:dyDescent="0.35">
      <c r="B87">
        <v>85</v>
      </c>
      <c r="C87" s="2">
        <f>data_trans!M87</f>
        <v>0.95294117647058818</v>
      </c>
      <c r="D87" s="2">
        <f>data_trans!N87</f>
        <v>1.1764705882352941E-2</v>
      </c>
      <c r="E87" s="2">
        <f>data_trans!O87</f>
        <v>0</v>
      </c>
      <c r="F87" s="2">
        <f>data_trans!P87</f>
        <v>3.5294117647058823E-2</v>
      </c>
    </row>
    <row r="88" spans="2:6" x14ac:dyDescent="0.35">
      <c r="B88">
        <v>86</v>
      </c>
      <c r="C88" s="2">
        <f>data_trans!M88</f>
        <v>0.95348837209302328</v>
      </c>
      <c r="D88" s="2">
        <f>data_trans!N88</f>
        <v>1.1627906976744186E-2</v>
      </c>
      <c r="E88" s="2">
        <f>data_trans!O88</f>
        <v>0</v>
      </c>
      <c r="F88" s="2">
        <f>data_trans!P88</f>
        <v>3.4883720930232558E-2</v>
      </c>
    </row>
    <row r="89" spans="2:6" x14ac:dyDescent="0.35">
      <c r="B89">
        <v>87</v>
      </c>
      <c r="C89" s="2">
        <f>data_trans!M89</f>
        <v>0.95402298850574707</v>
      </c>
      <c r="D89" s="2">
        <f>data_trans!N89</f>
        <v>1.1494252873563218E-2</v>
      </c>
      <c r="E89" s="2">
        <f>data_trans!O89</f>
        <v>0</v>
      </c>
      <c r="F89" s="2">
        <f>data_trans!P89</f>
        <v>3.4482758620689655E-2</v>
      </c>
    </row>
    <row r="90" spans="2:6" x14ac:dyDescent="0.35">
      <c r="B90">
        <v>88</v>
      </c>
      <c r="C90" s="2">
        <f>data_trans!M90</f>
        <v>0.95454545454545459</v>
      </c>
      <c r="D90" s="2">
        <f>data_trans!N90</f>
        <v>1.1363636363636364E-2</v>
      </c>
      <c r="E90" s="2">
        <f>data_trans!O90</f>
        <v>0</v>
      </c>
      <c r="F90" s="2">
        <f>data_trans!P90</f>
        <v>3.4090909090909088E-2</v>
      </c>
    </row>
    <row r="91" spans="2:6" x14ac:dyDescent="0.35">
      <c r="B91">
        <v>89</v>
      </c>
      <c r="C91" s="2">
        <f>data_trans!M91</f>
        <v>0.9550561797752809</v>
      </c>
      <c r="D91" s="2">
        <f>data_trans!N91</f>
        <v>1.1235955056179775E-2</v>
      </c>
      <c r="E91" s="2">
        <f>data_trans!O91</f>
        <v>0</v>
      </c>
      <c r="F91" s="2">
        <f>data_trans!P91</f>
        <v>3.3707865168539325E-2</v>
      </c>
    </row>
    <row r="92" spans="2:6" x14ac:dyDescent="0.35">
      <c r="B92">
        <v>90</v>
      </c>
      <c r="C92" s="2">
        <f>data_trans!M92</f>
        <v>0.9555555555555556</v>
      </c>
      <c r="D92" s="2">
        <f>data_trans!N92</f>
        <v>1.1111111111111112E-2</v>
      </c>
      <c r="E92" s="2">
        <f>data_trans!O92</f>
        <v>0</v>
      </c>
      <c r="F92" s="2">
        <f>data_trans!P92</f>
        <v>3.3333333333333333E-2</v>
      </c>
    </row>
    <row r="93" spans="2:6" x14ac:dyDescent="0.35">
      <c r="B93">
        <v>91</v>
      </c>
      <c r="C93" s="2">
        <f>data_trans!M93</f>
        <v>0.94505494505494503</v>
      </c>
      <c r="D93" s="2">
        <f>data_trans!N93</f>
        <v>2.197802197802198E-2</v>
      </c>
      <c r="E93" s="2">
        <f>data_trans!O93</f>
        <v>0</v>
      </c>
      <c r="F93" s="2">
        <f>data_trans!P93</f>
        <v>3.2967032967032968E-2</v>
      </c>
    </row>
    <row r="94" spans="2:6" x14ac:dyDescent="0.35">
      <c r="B94">
        <v>92</v>
      </c>
      <c r="C94" s="2">
        <f>data_trans!M94</f>
        <v>0.94565217391304346</v>
      </c>
      <c r="D94" s="2">
        <f>data_trans!N94</f>
        <v>2.1739130434782608E-2</v>
      </c>
      <c r="E94" s="2">
        <f>data_trans!O94</f>
        <v>0</v>
      </c>
      <c r="F94" s="2">
        <f>data_trans!P94</f>
        <v>3.2608695652173912E-2</v>
      </c>
    </row>
    <row r="95" spans="2:6" x14ac:dyDescent="0.35">
      <c r="B95">
        <v>93</v>
      </c>
      <c r="C95" s="2">
        <f>data_trans!M95</f>
        <v>0.94623655913978499</v>
      </c>
      <c r="D95" s="2">
        <f>data_trans!N95</f>
        <v>2.1505376344086023E-2</v>
      </c>
      <c r="E95" s="2">
        <f>data_trans!O95</f>
        <v>0</v>
      </c>
      <c r="F95" s="2">
        <f>data_trans!P95</f>
        <v>3.2258064516129031E-2</v>
      </c>
    </row>
    <row r="96" spans="2:6" x14ac:dyDescent="0.35">
      <c r="B96">
        <v>94</v>
      </c>
      <c r="C96" s="2">
        <f>data_trans!M96</f>
        <v>0.94680851063829785</v>
      </c>
      <c r="D96" s="2">
        <f>data_trans!N96</f>
        <v>2.1276595744680851E-2</v>
      </c>
      <c r="E96" s="2">
        <f>data_trans!O96</f>
        <v>0</v>
      </c>
      <c r="F96" s="2">
        <f>data_trans!P96</f>
        <v>3.1914893617021274E-2</v>
      </c>
    </row>
    <row r="97" spans="2:6" x14ac:dyDescent="0.35">
      <c r="B97">
        <v>95</v>
      </c>
      <c r="C97" s="2">
        <f>data_trans!M97</f>
        <v>0.94736842105263153</v>
      </c>
      <c r="D97" s="2">
        <f>data_trans!N97</f>
        <v>2.1052631578947368E-2</v>
      </c>
      <c r="E97" s="2">
        <f>data_trans!O97</f>
        <v>0</v>
      </c>
      <c r="F97" s="2">
        <f>data_trans!P97</f>
        <v>3.1578947368421054E-2</v>
      </c>
    </row>
    <row r="98" spans="2:6" x14ac:dyDescent="0.35">
      <c r="B98">
        <v>96</v>
      </c>
      <c r="C98" s="2">
        <f>data_trans!M98</f>
        <v>0.94791666666666663</v>
      </c>
      <c r="D98" s="2">
        <f>data_trans!N98</f>
        <v>2.0833333333333332E-2</v>
      </c>
      <c r="E98" s="2">
        <f>data_trans!O98</f>
        <v>0</v>
      </c>
      <c r="F98" s="2">
        <f>data_trans!P98</f>
        <v>3.125E-2</v>
      </c>
    </row>
    <row r="99" spans="2:6" x14ac:dyDescent="0.35">
      <c r="B99">
        <v>97</v>
      </c>
      <c r="C99" s="2">
        <f>data_trans!M99</f>
        <v>0.93814432989690721</v>
      </c>
      <c r="D99" s="2">
        <f>data_trans!N99</f>
        <v>2.0618556701030927E-2</v>
      </c>
      <c r="E99" s="2">
        <f>data_trans!O99</f>
        <v>1.0309278350515464E-2</v>
      </c>
      <c r="F99" s="2">
        <f>data_trans!P99</f>
        <v>3.0927835051546393E-2</v>
      </c>
    </row>
    <row r="100" spans="2:6" x14ac:dyDescent="0.35">
      <c r="B100">
        <v>98</v>
      </c>
      <c r="C100" s="2">
        <f>data_trans!M100</f>
        <v>0.93877551020408168</v>
      </c>
      <c r="D100" s="2">
        <f>data_trans!N100</f>
        <v>2.0408163265306121E-2</v>
      </c>
      <c r="E100" s="2">
        <f>data_trans!O100</f>
        <v>1.020408163265306E-2</v>
      </c>
      <c r="F100" s="2">
        <f>data_trans!P100</f>
        <v>3.0612244897959183E-2</v>
      </c>
    </row>
    <row r="101" spans="2:6" x14ac:dyDescent="0.35">
      <c r="B101">
        <v>99</v>
      </c>
      <c r="C101" s="2">
        <f>data_trans!M101</f>
        <v>0.93939393939393945</v>
      </c>
      <c r="D101" s="2">
        <f>data_trans!N101</f>
        <v>2.0202020202020204E-2</v>
      </c>
      <c r="E101" s="2">
        <f>data_trans!O101</f>
        <v>1.0101010101010102E-2</v>
      </c>
      <c r="F101" s="2">
        <f>data_trans!P101</f>
        <v>3.0303030303030304E-2</v>
      </c>
    </row>
    <row r="102" spans="2:6" x14ac:dyDescent="0.35">
      <c r="B102">
        <v>100</v>
      </c>
      <c r="C102" s="2">
        <f>data_trans!M102</f>
        <v>0.94</v>
      </c>
      <c r="D102" s="2">
        <f>data_trans!N102</f>
        <v>0.02</v>
      </c>
      <c r="E102" s="2">
        <f>data_trans!O102</f>
        <v>0.01</v>
      </c>
      <c r="F102" s="2">
        <f>data_trans!P102</f>
        <v>0.03</v>
      </c>
    </row>
    <row r="103" spans="2:6" x14ac:dyDescent="0.35">
      <c r="B103">
        <v>101</v>
      </c>
      <c r="C103" s="2">
        <f>data_trans!M103</f>
        <v>0.94059405940594054</v>
      </c>
      <c r="D103" s="2">
        <f>data_trans!N103</f>
        <v>1.9801980198019802E-2</v>
      </c>
      <c r="E103" s="2">
        <f>data_trans!O103</f>
        <v>9.9009900990099011E-3</v>
      </c>
      <c r="F103" s="2">
        <f>data_trans!P103</f>
        <v>2.9702970297029702E-2</v>
      </c>
    </row>
    <row r="104" spans="2:6" x14ac:dyDescent="0.35">
      <c r="B104">
        <v>102</v>
      </c>
      <c r="C104" s="2">
        <f>data_trans!M104</f>
        <v>0.94117647058823528</v>
      </c>
      <c r="D104" s="2">
        <f>data_trans!N104</f>
        <v>1.9607843137254902E-2</v>
      </c>
      <c r="E104" s="2">
        <f>data_trans!O104</f>
        <v>9.8039215686274508E-3</v>
      </c>
      <c r="F104" s="2">
        <f>data_trans!P104</f>
        <v>2.9411764705882353E-2</v>
      </c>
    </row>
    <row r="105" spans="2:6" x14ac:dyDescent="0.35">
      <c r="B105">
        <v>103</v>
      </c>
      <c r="C105" s="2">
        <f>data_trans!M105</f>
        <v>0.94174757281553401</v>
      </c>
      <c r="D105" s="2">
        <f>data_trans!N105</f>
        <v>1.9417475728155338E-2</v>
      </c>
      <c r="E105" s="2">
        <f>data_trans!O105</f>
        <v>9.7087378640776691E-3</v>
      </c>
      <c r="F105" s="2">
        <f>data_trans!P105</f>
        <v>2.9126213592233011E-2</v>
      </c>
    </row>
    <row r="106" spans="2:6" x14ac:dyDescent="0.35">
      <c r="B106">
        <v>104</v>
      </c>
      <c r="C106" s="2">
        <f>data_trans!M106</f>
        <v>0.94230769230769229</v>
      </c>
      <c r="D106" s="2">
        <f>data_trans!N106</f>
        <v>1.9230769230769232E-2</v>
      </c>
      <c r="E106" s="2">
        <f>data_trans!O106</f>
        <v>9.6153846153846159E-3</v>
      </c>
      <c r="F106" s="2">
        <f>data_trans!P106</f>
        <v>2.8846153846153848E-2</v>
      </c>
    </row>
    <row r="107" spans="2:6" x14ac:dyDescent="0.35">
      <c r="B107">
        <v>105</v>
      </c>
      <c r="C107" s="2">
        <f>data_trans!M107</f>
        <v>0.94285714285714284</v>
      </c>
      <c r="D107" s="2">
        <f>data_trans!N107</f>
        <v>1.9047619047619049E-2</v>
      </c>
      <c r="E107" s="2">
        <f>data_trans!O107</f>
        <v>9.5238095238095247E-3</v>
      </c>
      <c r="F107" s="2">
        <f>data_trans!P107</f>
        <v>2.8571428571428571E-2</v>
      </c>
    </row>
    <row r="108" spans="2:6" x14ac:dyDescent="0.35">
      <c r="B108">
        <v>106</v>
      </c>
      <c r="C108" s="2">
        <f>data_trans!M108</f>
        <v>0.93396226415094341</v>
      </c>
      <c r="D108" s="2">
        <f>data_trans!N108</f>
        <v>2.8301886792452831E-2</v>
      </c>
      <c r="E108" s="2">
        <f>data_trans!O108</f>
        <v>9.433962264150943E-3</v>
      </c>
      <c r="F108" s="2">
        <f>data_trans!P108</f>
        <v>2.8301886792452831E-2</v>
      </c>
    </row>
    <row r="109" spans="2:6" x14ac:dyDescent="0.35">
      <c r="B109">
        <v>107</v>
      </c>
      <c r="C109" s="2">
        <f>data_trans!M109</f>
        <v>0.93457943925233644</v>
      </c>
      <c r="D109" s="2">
        <f>data_trans!N109</f>
        <v>2.8037383177570093E-2</v>
      </c>
      <c r="E109" s="2">
        <f>data_trans!O109</f>
        <v>9.3457943925233638E-3</v>
      </c>
      <c r="F109" s="2">
        <f>data_trans!P109</f>
        <v>2.8037383177570093E-2</v>
      </c>
    </row>
    <row r="110" spans="2:6" x14ac:dyDescent="0.35">
      <c r="B110">
        <v>108</v>
      </c>
      <c r="C110" s="2">
        <f>data_trans!M110</f>
        <v>0.93518518518518523</v>
      </c>
      <c r="D110" s="2">
        <f>data_trans!N110</f>
        <v>2.7777777777777776E-2</v>
      </c>
      <c r="E110" s="2">
        <f>data_trans!O110</f>
        <v>9.2592592592592587E-3</v>
      </c>
      <c r="F110" s="2">
        <f>data_trans!P110</f>
        <v>2.7777777777777776E-2</v>
      </c>
    </row>
    <row r="111" spans="2:6" x14ac:dyDescent="0.35">
      <c r="B111">
        <v>109</v>
      </c>
      <c r="C111" s="2">
        <f>data_trans!M111</f>
        <v>0.93577981651376152</v>
      </c>
      <c r="D111" s="2">
        <f>data_trans!N111</f>
        <v>2.7522935779816515E-2</v>
      </c>
      <c r="E111" s="2">
        <f>data_trans!O111</f>
        <v>9.1743119266055051E-3</v>
      </c>
      <c r="F111" s="2">
        <f>data_trans!P111</f>
        <v>2.7522935779816515E-2</v>
      </c>
    </row>
    <row r="112" spans="2:6" x14ac:dyDescent="0.35">
      <c r="B112">
        <v>110</v>
      </c>
      <c r="C112" s="2">
        <f>data_trans!M112</f>
        <v>0.9363636363636364</v>
      </c>
      <c r="D112" s="2">
        <f>data_trans!N112</f>
        <v>2.7272727272727271E-2</v>
      </c>
      <c r="E112" s="2">
        <f>data_trans!O112</f>
        <v>9.0909090909090905E-3</v>
      </c>
      <c r="F112" s="2">
        <f>data_trans!P112</f>
        <v>2.7272727272727271E-2</v>
      </c>
    </row>
    <row r="113" spans="2:6" x14ac:dyDescent="0.35">
      <c r="B113">
        <v>111</v>
      </c>
      <c r="C113" s="2">
        <f>data_trans!M113</f>
        <v>0.93693693693693691</v>
      </c>
      <c r="D113" s="2">
        <f>data_trans!N113</f>
        <v>2.7027027027027029E-2</v>
      </c>
      <c r="E113" s="2">
        <f>data_trans!O113</f>
        <v>9.0090090090090089E-3</v>
      </c>
      <c r="F113" s="2">
        <f>data_trans!P113</f>
        <v>2.7027027027027029E-2</v>
      </c>
    </row>
    <row r="114" spans="2:6" x14ac:dyDescent="0.35">
      <c r="B114">
        <v>112</v>
      </c>
      <c r="C114" s="2">
        <f>data_trans!M114</f>
        <v>0.9375</v>
      </c>
      <c r="D114" s="2">
        <f>data_trans!N114</f>
        <v>2.6785714285714284E-2</v>
      </c>
      <c r="E114" s="2">
        <f>data_trans!O114</f>
        <v>8.9285714285714281E-3</v>
      </c>
      <c r="F114" s="2">
        <f>data_trans!P114</f>
        <v>2.6785714285714284E-2</v>
      </c>
    </row>
    <row r="115" spans="2:6" x14ac:dyDescent="0.35">
      <c r="B115">
        <v>113</v>
      </c>
      <c r="C115" s="2">
        <f>data_trans!M115</f>
        <v>0.93805309734513276</v>
      </c>
      <c r="D115" s="2">
        <f>data_trans!N115</f>
        <v>2.6548672566371681E-2</v>
      </c>
      <c r="E115" s="2">
        <f>data_trans!O115</f>
        <v>8.8495575221238937E-3</v>
      </c>
      <c r="F115" s="2">
        <f>data_trans!P115</f>
        <v>2.6548672566371681E-2</v>
      </c>
    </row>
    <row r="116" spans="2:6" x14ac:dyDescent="0.35">
      <c r="B116">
        <v>114</v>
      </c>
      <c r="C116" s="2">
        <f>data_trans!M116</f>
        <v>0.93859649122807021</v>
      </c>
      <c r="D116" s="2">
        <f>data_trans!N116</f>
        <v>2.6315789473684209E-2</v>
      </c>
      <c r="E116" s="2">
        <f>data_trans!O116</f>
        <v>8.771929824561403E-3</v>
      </c>
      <c r="F116" s="2">
        <f>data_trans!P116</f>
        <v>2.6315789473684209E-2</v>
      </c>
    </row>
    <row r="117" spans="2:6" x14ac:dyDescent="0.35">
      <c r="B117">
        <v>115</v>
      </c>
      <c r="C117" s="2">
        <f>data_trans!M117</f>
        <v>0.93913043478260871</v>
      </c>
      <c r="D117" s="2">
        <f>data_trans!N117</f>
        <v>2.6086956521739129E-2</v>
      </c>
      <c r="E117" s="2">
        <f>data_trans!O117</f>
        <v>8.6956521739130436E-3</v>
      </c>
      <c r="F117" s="2">
        <f>data_trans!P117</f>
        <v>2.6086956521739129E-2</v>
      </c>
    </row>
    <row r="118" spans="2:6" x14ac:dyDescent="0.35">
      <c r="B118">
        <v>116</v>
      </c>
      <c r="C118" s="2">
        <f>data_trans!M118</f>
        <v>0.93965517241379315</v>
      </c>
      <c r="D118" s="2">
        <f>data_trans!N118</f>
        <v>2.5862068965517241E-2</v>
      </c>
      <c r="E118" s="2">
        <f>data_trans!O118</f>
        <v>8.6206896551724137E-3</v>
      </c>
      <c r="F118" s="2">
        <f>data_trans!P118</f>
        <v>2.5862068965517241E-2</v>
      </c>
    </row>
    <row r="119" spans="2:6" x14ac:dyDescent="0.35">
      <c r="B119">
        <v>117</v>
      </c>
      <c r="C119" s="2">
        <f>data_trans!M119</f>
        <v>0.94017094017094016</v>
      </c>
      <c r="D119" s="2">
        <f>data_trans!N119</f>
        <v>2.564102564102564E-2</v>
      </c>
      <c r="E119" s="2">
        <f>data_trans!O119</f>
        <v>8.5470085470085479E-3</v>
      </c>
      <c r="F119" s="2">
        <f>data_trans!P119</f>
        <v>2.564102564102564E-2</v>
      </c>
    </row>
    <row r="120" spans="2:6" x14ac:dyDescent="0.35">
      <c r="B120">
        <v>118</v>
      </c>
      <c r="C120" s="2">
        <f>data_trans!M120</f>
        <v>0.93220338983050843</v>
      </c>
      <c r="D120" s="2">
        <f>data_trans!N120</f>
        <v>3.3898305084745763E-2</v>
      </c>
      <c r="E120" s="2">
        <f>data_trans!O120</f>
        <v>8.4745762711864406E-3</v>
      </c>
      <c r="F120" s="2">
        <f>data_trans!P120</f>
        <v>2.5423728813559324E-2</v>
      </c>
    </row>
    <row r="121" spans="2:6" x14ac:dyDescent="0.35">
      <c r="B121">
        <v>119</v>
      </c>
      <c r="C121" s="2">
        <f>data_trans!M121</f>
        <v>0.9327731092436975</v>
      </c>
      <c r="D121" s="2">
        <f>data_trans!N121</f>
        <v>3.3613445378151259E-2</v>
      </c>
      <c r="E121" s="2">
        <f>data_trans!O121</f>
        <v>8.4033613445378148E-3</v>
      </c>
      <c r="F121" s="2">
        <f>data_trans!P121</f>
        <v>2.5210084033613446E-2</v>
      </c>
    </row>
    <row r="122" spans="2:6" x14ac:dyDescent="0.35">
      <c r="B122">
        <v>120</v>
      </c>
      <c r="C122" s="2">
        <f>data_trans!M122</f>
        <v>0.93333333333333335</v>
      </c>
      <c r="D122" s="2">
        <f>data_trans!N122</f>
        <v>3.3333333333333333E-2</v>
      </c>
      <c r="E122" s="2">
        <f>data_trans!O122</f>
        <v>8.3333333333333332E-3</v>
      </c>
      <c r="F122" s="2">
        <f>data_trans!P122</f>
        <v>2.5000000000000001E-2</v>
      </c>
    </row>
    <row r="123" spans="2:6" x14ac:dyDescent="0.35">
      <c r="B123">
        <v>121</v>
      </c>
      <c r="C123" s="2">
        <f>data_trans!M123</f>
        <v>0.93388429752066116</v>
      </c>
      <c r="D123" s="2">
        <f>data_trans!N123</f>
        <v>3.3057851239669422E-2</v>
      </c>
      <c r="E123" s="2">
        <f>data_trans!O123</f>
        <v>8.2644628099173556E-3</v>
      </c>
      <c r="F123" s="2">
        <f>data_trans!P123</f>
        <v>2.4793388429752067E-2</v>
      </c>
    </row>
    <row r="124" spans="2:6" x14ac:dyDescent="0.35">
      <c r="B124">
        <v>122</v>
      </c>
      <c r="C124" s="2">
        <f>data_trans!M124</f>
        <v>0.93442622950819676</v>
      </c>
      <c r="D124" s="2">
        <f>data_trans!N124</f>
        <v>3.2786885245901641E-2</v>
      </c>
      <c r="E124" s="2">
        <f>data_trans!O124</f>
        <v>8.1967213114754103E-3</v>
      </c>
      <c r="F124" s="2">
        <f>data_trans!P124</f>
        <v>2.4590163934426229E-2</v>
      </c>
    </row>
    <row r="125" spans="2:6" x14ac:dyDescent="0.35">
      <c r="B125">
        <v>123</v>
      </c>
      <c r="C125" s="2">
        <f>data_trans!M125</f>
        <v>0.93495934959349591</v>
      </c>
      <c r="D125" s="2">
        <f>data_trans!N125</f>
        <v>3.2520325203252036E-2</v>
      </c>
      <c r="E125" s="2">
        <f>data_trans!O125</f>
        <v>8.130081300813009E-3</v>
      </c>
      <c r="F125" s="2">
        <f>data_trans!P125</f>
        <v>2.4390243902439025E-2</v>
      </c>
    </row>
    <row r="126" spans="2:6" x14ac:dyDescent="0.35">
      <c r="B126">
        <v>124</v>
      </c>
      <c r="C126" s="2">
        <f>data_trans!M126</f>
        <v>0.93548387096774188</v>
      </c>
      <c r="D126" s="2">
        <f>data_trans!N126</f>
        <v>3.2258064516129031E-2</v>
      </c>
      <c r="E126" s="2">
        <f>data_trans!O126</f>
        <v>8.0645161290322578E-3</v>
      </c>
      <c r="F126" s="2">
        <f>data_trans!P126</f>
        <v>2.4193548387096774E-2</v>
      </c>
    </row>
    <row r="127" spans="2:6" x14ac:dyDescent="0.35">
      <c r="B127">
        <v>125</v>
      </c>
      <c r="C127" s="2">
        <f>data_trans!M127</f>
        <v>0.93600000000000005</v>
      </c>
      <c r="D127" s="2">
        <f>data_trans!N127</f>
        <v>3.2000000000000001E-2</v>
      </c>
      <c r="E127" s="2">
        <f>data_trans!O127</f>
        <v>8.0000000000000002E-3</v>
      </c>
      <c r="F127" s="2">
        <f>data_trans!P127</f>
        <v>2.4E-2</v>
      </c>
    </row>
    <row r="128" spans="2:6" x14ac:dyDescent="0.35">
      <c r="B128">
        <v>126</v>
      </c>
      <c r="C128" s="2">
        <f>data_trans!M128</f>
        <v>0.93650793650793651</v>
      </c>
      <c r="D128" s="2">
        <f>data_trans!N128</f>
        <v>3.1746031746031744E-2</v>
      </c>
      <c r="E128" s="2">
        <f>data_trans!O128</f>
        <v>7.9365079365079361E-3</v>
      </c>
      <c r="F128" s="2">
        <f>data_trans!P128</f>
        <v>2.3809523809523808E-2</v>
      </c>
    </row>
    <row r="129" spans="2:6" x14ac:dyDescent="0.35">
      <c r="B129">
        <v>127</v>
      </c>
      <c r="C129" s="2">
        <f>data_trans!M129</f>
        <v>0.93700787401574803</v>
      </c>
      <c r="D129" s="2">
        <f>data_trans!N129</f>
        <v>3.1496062992125984E-2</v>
      </c>
      <c r="E129" s="2">
        <f>data_trans!O129</f>
        <v>7.874015748031496E-3</v>
      </c>
      <c r="F129" s="2">
        <f>data_trans!P129</f>
        <v>2.3622047244094488E-2</v>
      </c>
    </row>
    <row r="130" spans="2:6" x14ac:dyDescent="0.35">
      <c r="B130">
        <v>128</v>
      </c>
      <c r="C130" s="2">
        <f>data_trans!M130</f>
        <v>0.9375</v>
      </c>
      <c r="D130" s="2">
        <f>data_trans!N130</f>
        <v>3.125E-2</v>
      </c>
      <c r="E130" s="2">
        <f>data_trans!O130</f>
        <v>7.8125E-3</v>
      </c>
      <c r="F130" s="2">
        <f>data_trans!P130</f>
        <v>2.34375E-2</v>
      </c>
    </row>
    <row r="131" spans="2:6" x14ac:dyDescent="0.35">
      <c r="B131">
        <v>129</v>
      </c>
      <c r="C131" s="2">
        <f>data_trans!M131</f>
        <v>0.93798449612403101</v>
      </c>
      <c r="D131" s="2">
        <f>data_trans!N131</f>
        <v>3.1007751937984496E-2</v>
      </c>
      <c r="E131" s="2">
        <f>data_trans!O131</f>
        <v>7.7519379844961239E-3</v>
      </c>
      <c r="F131" s="2">
        <f>data_trans!P131</f>
        <v>2.3255813953488372E-2</v>
      </c>
    </row>
    <row r="132" spans="2:6" x14ac:dyDescent="0.35">
      <c r="B132">
        <v>130</v>
      </c>
      <c r="C132" s="2">
        <f>data_trans!M132</f>
        <v>0.93846153846153846</v>
      </c>
      <c r="D132" s="2">
        <f>data_trans!N132</f>
        <v>3.0769230769230771E-2</v>
      </c>
      <c r="E132" s="2">
        <f>data_trans!O132</f>
        <v>7.6923076923076927E-3</v>
      </c>
      <c r="F132" s="2">
        <f>data_trans!P132</f>
        <v>2.3076923076923078E-2</v>
      </c>
    </row>
    <row r="133" spans="2:6" x14ac:dyDescent="0.35">
      <c r="B133">
        <v>131</v>
      </c>
      <c r="C133" s="2">
        <f>data_trans!M133</f>
        <v>0.93893129770992367</v>
      </c>
      <c r="D133" s="2">
        <f>data_trans!N133</f>
        <v>3.0534351145038167E-2</v>
      </c>
      <c r="E133" s="2">
        <f>data_trans!O133</f>
        <v>7.6335877862595417E-3</v>
      </c>
      <c r="F133" s="2">
        <f>data_trans!P133</f>
        <v>2.2900763358778626E-2</v>
      </c>
    </row>
    <row r="134" spans="2:6" x14ac:dyDescent="0.35">
      <c r="B134">
        <v>132</v>
      </c>
      <c r="C134" s="2">
        <f>data_trans!M134</f>
        <v>0.93939393939393945</v>
      </c>
      <c r="D134" s="2">
        <f>data_trans!N134</f>
        <v>3.0303030303030304E-2</v>
      </c>
      <c r="E134" s="2">
        <f>data_trans!O134</f>
        <v>7.575757575757576E-3</v>
      </c>
      <c r="F134" s="2">
        <f>data_trans!P134</f>
        <v>2.2727272727272728E-2</v>
      </c>
    </row>
    <row r="135" spans="2:6" x14ac:dyDescent="0.35">
      <c r="B135">
        <v>133</v>
      </c>
      <c r="C135" s="2">
        <f>data_trans!M135</f>
        <v>0.93984962406015038</v>
      </c>
      <c r="D135" s="2">
        <f>data_trans!N135</f>
        <v>3.007518796992481E-2</v>
      </c>
      <c r="E135" s="2">
        <f>data_trans!O135</f>
        <v>7.5187969924812026E-3</v>
      </c>
      <c r="F135" s="2">
        <f>data_trans!P135</f>
        <v>2.2556390977443608E-2</v>
      </c>
    </row>
    <row r="136" spans="2:6" x14ac:dyDescent="0.35">
      <c r="B136">
        <v>134</v>
      </c>
      <c r="C136" s="2">
        <f>data_trans!M136</f>
        <v>0.94029850746268662</v>
      </c>
      <c r="D136" s="2">
        <f>data_trans!N136</f>
        <v>2.9850746268656716E-2</v>
      </c>
      <c r="E136" s="2">
        <f>data_trans!O136</f>
        <v>7.462686567164179E-3</v>
      </c>
      <c r="F136" s="2">
        <f>data_trans!P136</f>
        <v>2.2388059701492536E-2</v>
      </c>
    </row>
    <row r="137" spans="2:6" x14ac:dyDescent="0.35">
      <c r="B137">
        <v>135</v>
      </c>
      <c r="C137" s="2">
        <f>data_trans!M137</f>
        <v>0.94074074074074077</v>
      </c>
      <c r="D137" s="2">
        <f>data_trans!N137</f>
        <v>2.9629629629629631E-2</v>
      </c>
      <c r="E137" s="2">
        <f>data_trans!O137</f>
        <v>7.4074074074074077E-3</v>
      </c>
      <c r="F137" s="2">
        <f>data_trans!P137</f>
        <v>2.2222222222222223E-2</v>
      </c>
    </row>
    <row r="138" spans="2:6" x14ac:dyDescent="0.35">
      <c r="B138">
        <v>136</v>
      </c>
      <c r="C138" s="2">
        <f>data_trans!M138</f>
        <v>0.94117647058823528</v>
      </c>
      <c r="D138" s="2">
        <f>data_trans!N138</f>
        <v>2.9411764705882353E-2</v>
      </c>
      <c r="E138" s="2">
        <f>data_trans!O138</f>
        <v>7.3529411764705881E-3</v>
      </c>
      <c r="F138" s="2">
        <f>data_trans!P138</f>
        <v>2.2058823529411766E-2</v>
      </c>
    </row>
    <row r="139" spans="2:6" x14ac:dyDescent="0.35">
      <c r="B139">
        <v>137</v>
      </c>
      <c r="C139" s="2">
        <f>data_trans!M139</f>
        <v>0.94160583941605835</v>
      </c>
      <c r="D139" s="2">
        <f>data_trans!N139</f>
        <v>2.9197080291970802E-2</v>
      </c>
      <c r="E139" s="2">
        <f>data_trans!O139</f>
        <v>7.2992700729927005E-3</v>
      </c>
      <c r="F139" s="2">
        <f>data_trans!P139</f>
        <v>2.1897810218978103E-2</v>
      </c>
    </row>
    <row r="140" spans="2:6" x14ac:dyDescent="0.35">
      <c r="B140">
        <v>138</v>
      </c>
      <c r="C140" s="2">
        <f>data_trans!M140</f>
        <v>0.94202898550724634</v>
      </c>
      <c r="D140" s="2">
        <f>data_trans!N140</f>
        <v>2.8985507246376812E-2</v>
      </c>
      <c r="E140" s="2">
        <f>data_trans!O140</f>
        <v>7.246376811594203E-3</v>
      </c>
      <c r="F140" s="2">
        <f>data_trans!P140</f>
        <v>2.1739130434782608E-2</v>
      </c>
    </row>
    <row r="141" spans="2:6" x14ac:dyDescent="0.35">
      <c r="B141">
        <v>139</v>
      </c>
      <c r="C141" s="2">
        <f>data_trans!M141</f>
        <v>0.94244604316546765</v>
      </c>
      <c r="D141" s="2">
        <f>data_trans!N141</f>
        <v>2.8776978417266189E-2</v>
      </c>
      <c r="E141" s="2">
        <f>data_trans!O141</f>
        <v>7.1942446043165471E-3</v>
      </c>
      <c r="F141" s="2">
        <f>data_trans!P141</f>
        <v>2.1582733812949641E-2</v>
      </c>
    </row>
    <row r="142" spans="2:6" x14ac:dyDescent="0.35">
      <c r="B142">
        <v>140</v>
      </c>
      <c r="C142" s="2">
        <f>data_trans!M142</f>
        <v>0.94285714285714284</v>
      </c>
      <c r="D142" s="2">
        <f>data_trans!N142</f>
        <v>2.8571428571428571E-2</v>
      </c>
      <c r="E142" s="2">
        <f>data_trans!O142</f>
        <v>7.1428571428571426E-3</v>
      </c>
      <c r="F142" s="2">
        <f>data_trans!P142</f>
        <v>2.1428571428571429E-2</v>
      </c>
    </row>
    <row r="143" spans="2:6" x14ac:dyDescent="0.35">
      <c r="B143">
        <v>141</v>
      </c>
      <c r="C143" s="2">
        <f>data_trans!M143</f>
        <v>0.94326241134751776</v>
      </c>
      <c r="D143" s="2">
        <f>data_trans!N143</f>
        <v>2.8368794326241134E-2</v>
      </c>
      <c r="E143" s="2">
        <f>data_trans!O143</f>
        <v>7.0921985815602835E-3</v>
      </c>
      <c r="F143" s="2">
        <f>data_trans!P143</f>
        <v>2.1276595744680851E-2</v>
      </c>
    </row>
    <row r="144" spans="2:6" x14ac:dyDescent="0.35">
      <c r="B144">
        <v>142</v>
      </c>
      <c r="C144" s="2">
        <f>data_trans!M144</f>
        <v>0.94366197183098588</v>
      </c>
      <c r="D144" s="2">
        <f>data_trans!N144</f>
        <v>2.8169014084507043E-2</v>
      </c>
      <c r="E144" s="2">
        <f>data_trans!O144</f>
        <v>7.0422535211267607E-3</v>
      </c>
      <c r="F144" s="2">
        <f>data_trans!P144</f>
        <v>2.1126760563380281E-2</v>
      </c>
    </row>
    <row r="145" spans="2:6" x14ac:dyDescent="0.35">
      <c r="B145">
        <v>143</v>
      </c>
      <c r="C145" s="2">
        <f>data_trans!M145</f>
        <v>0.94405594405594406</v>
      </c>
      <c r="D145" s="2">
        <f>data_trans!N145</f>
        <v>2.7972027972027972E-2</v>
      </c>
      <c r="E145" s="2">
        <f>data_trans!O145</f>
        <v>6.993006993006993E-3</v>
      </c>
      <c r="F145" s="2">
        <f>data_trans!P145</f>
        <v>2.097902097902098E-2</v>
      </c>
    </row>
    <row r="146" spans="2:6" x14ac:dyDescent="0.35">
      <c r="B146">
        <v>144</v>
      </c>
      <c r="C146" s="2">
        <f>data_trans!M146</f>
        <v>0.94444444444444442</v>
      </c>
      <c r="D146" s="2">
        <f>data_trans!N146</f>
        <v>2.7777777777777776E-2</v>
      </c>
      <c r="E146" s="2">
        <f>data_trans!O146</f>
        <v>6.9444444444444441E-3</v>
      </c>
      <c r="F146" s="2">
        <f>data_trans!P146</f>
        <v>2.0833333333333332E-2</v>
      </c>
    </row>
    <row r="147" spans="2:6" x14ac:dyDescent="0.35">
      <c r="B147">
        <v>145</v>
      </c>
      <c r="C147" s="2">
        <f>data_trans!M147</f>
        <v>0.94482758620689655</v>
      </c>
      <c r="D147" s="2">
        <f>data_trans!N147</f>
        <v>2.7586206896551724E-2</v>
      </c>
      <c r="E147" s="2">
        <f>data_trans!O147</f>
        <v>6.8965517241379309E-3</v>
      </c>
      <c r="F147" s="2">
        <f>data_trans!P147</f>
        <v>2.0689655172413793E-2</v>
      </c>
    </row>
    <row r="148" spans="2:6" x14ac:dyDescent="0.35">
      <c r="B148">
        <v>146</v>
      </c>
      <c r="C148" s="2">
        <f>data_trans!M148</f>
        <v>0.9452054794520548</v>
      </c>
      <c r="D148" s="2">
        <f>data_trans!N148</f>
        <v>2.7397260273972601E-2</v>
      </c>
      <c r="E148" s="2">
        <f>data_trans!O148</f>
        <v>6.8493150684931503E-3</v>
      </c>
      <c r="F148" s="2">
        <f>data_trans!P148</f>
        <v>2.0547945205479451E-2</v>
      </c>
    </row>
    <row r="149" spans="2:6" x14ac:dyDescent="0.35">
      <c r="B149">
        <v>147</v>
      </c>
      <c r="C149" s="2">
        <f>data_trans!M149</f>
        <v>0.94557823129251706</v>
      </c>
      <c r="D149" s="2">
        <f>data_trans!N149</f>
        <v>2.7210884353741496E-2</v>
      </c>
      <c r="E149" s="2">
        <f>data_trans!O149</f>
        <v>6.8027210884353739E-3</v>
      </c>
      <c r="F149" s="2">
        <f>data_trans!P149</f>
        <v>2.0408163265306121E-2</v>
      </c>
    </row>
    <row r="150" spans="2:6" x14ac:dyDescent="0.35">
      <c r="B150">
        <v>148</v>
      </c>
      <c r="C150" s="2">
        <f>data_trans!M150</f>
        <v>0.94594594594594594</v>
      </c>
      <c r="D150" s="2">
        <f>data_trans!N150</f>
        <v>2.7027027027027029E-2</v>
      </c>
      <c r="E150" s="2">
        <f>data_trans!O150</f>
        <v>6.7567567567567571E-3</v>
      </c>
      <c r="F150" s="2">
        <f>data_trans!P150</f>
        <v>2.0270270270270271E-2</v>
      </c>
    </row>
    <row r="151" spans="2:6" x14ac:dyDescent="0.35">
      <c r="B151">
        <v>149</v>
      </c>
      <c r="C151" s="2">
        <f>data_trans!M151</f>
        <v>0.94630872483221473</v>
      </c>
      <c r="D151" s="2">
        <f>data_trans!N151</f>
        <v>2.6845637583892617E-2</v>
      </c>
      <c r="E151" s="2">
        <f>data_trans!O151</f>
        <v>6.7114093959731542E-3</v>
      </c>
      <c r="F151" s="2">
        <f>data_trans!P151</f>
        <v>2.0134228187919462E-2</v>
      </c>
    </row>
    <row r="152" spans="2:6" x14ac:dyDescent="0.35">
      <c r="B152">
        <v>150</v>
      </c>
      <c r="C152" s="2">
        <f>data_trans!M152</f>
        <v>0.94</v>
      </c>
      <c r="D152" s="2">
        <f>data_trans!N152</f>
        <v>3.3333333333333333E-2</v>
      </c>
      <c r="E152" s="2">
        <f>data_trans!O152</f>
        <v>6.6666666666666671E-3</v>
      </c>
      <c r="F152" s="2">
        <f>data_trans!P152</f>
        <v>0.02</v>
      </c>
    </row>
    <row r="153" spans="2:6" x14ac:dyDescent="0.35">
      <c r="B153">
        <v>151</v>
      </c>
      <c r="C153" s="2">
        <f>data_trans!M153</f>
        <v>0.94039735099337751</v>
      </c>
      <c r="D153" s="2">
        <f>data_trans!N153</f>
        <v>3.3112582781456956E-2</v>
      </c>
      <c r="E153" s="2">
        <f>data_trans!O153</f>
        <v>6.6225165562913907E-3</v>
      </c>
      <c r="F153" s="2">
        <f>data_trans!P153</f>
        <v>1.9867549668874173E-2</v>
      </c>
    </row>
    <row r="154" spans="2:6" x14ac:dyDescent="0.35">
      <c r="B154">
        <v>152</v>
      </c>
      <c r="C154" s="2">
        <f>data_trans!M154</f>
        <v>0.94078947368421051</v>
      </c>
      <c r="D154" s="2">
        <f>data_trans!N154</f>
        <v>3.2894736842105261E-2</v>
      </c>
      <c r="E154" s="2">
        <f>data_trans!O154</f>
        <v>6.5789473684210523E-3</v>
      </c>
      <c r="F154" s="2">
        <f>data_trans!P154</f>
        <v>1.9736842105263157E-2</v>
      </c>
    </row>
    <row r="155" spans="2:6" x14ac:dyDescent="0.35">
      <c r="B155">
        <v>153</v>
      </c>
      <c r="C155" s="2">
        <f>data_trans!M155</f>
        <v>0.934640522875817</v>
      </c>
      <c r="D155" s="2">
        <f>data_trans!N155</f>
        <v>3.9215686274509803E-2</v>
      </c>
      <c r="E155" s="2">
        <f>data_trans!O155</f>
        <v>6.5359477124183009E-3</v>
      </c>
      <c r="F155" s="2">
        <f>data_trans!P155</f>
        <v>1.9607843137254902E-2</v>
      </c>
    </row>
    <row r="156" spans="2:6" x14ac:dyDescent="0.35">
      <c r="B156">
        <v>154</v>
      </c>
      <c r="C156" s="2">
        <f>data_trans!M156</f>
        <v>0.93506493506493504</v>
      </c>
      <c r="D156" s="2">
        <f>data_trans!N156</f>
        <v>3.896103896103896E-2</v>
      </c>
      <c r="E156" s="2">
        <f>data_trans!O156</f>
        <v>6.4935064935064939E-3</v>
      </c>
      <c r="F156" s="2">
        <f>data_trans!P156</f>
        <v>1.948051948051948E-2</v>
      </c>
    </row>
    <row r="157" spans="2:6" x14ac:dyDescent="0.35">
      <c r="B157">
        <v>155</v>
      </c>
      <c r="C157" s="2">
        <f>data_trans!M157</f>
        <v>0.93548387096774188</v>
      </c>
      <c r="D157" s="2">
        <f>data_trans!N157</f>
        <v>3.870967741935484E-2</v>
      </c>
      <c r="E157" s="2">
        <f>data_trans!O157</f>
        <v>6.4516129032258064E-3</v>
      </c>
      <c r="F157" s="2">
        <f>data_trans!P157</f>
        <v>1.935483870967742E-2</v>
      </c>
    </row>
    <row r="158" spans="2:6" x14ac:dyDescent="0.35">
      <c r="B158">
        <v>156</v>
      </c>
      <c r="C158" s="2">
        <f>data_trans!M158</f>
        <v>0.92948717948717952</v>
      </c>
      <c r="D158" s="2">
        <f>data_trans!N158</f>
        <v>4.4871794871794872E-2</v>
      </c>
      <c r="E158" s="2">
        <f>data_trans!O158</f>
        <v>6.41025641025641E-3</v>
      </c>
      <c r="F158" s="2">
        <f>data_trans!P158</f>
        <v>1.9230769230769232E-2</v>
      </c>
    </row>
    <row r="159" spans="2:6" x14ac:dyDescent="0.35">
      <c r="B159">
        <v>157</v>
      </c>
      <c r="C159" s="2">
        <f>data_trans!M159</f>
        <v>0.92356687898089174</v>
      </c>
      <c r="D159" s="2">
        <f>data_trans!N159</f>
        <v>4.4585987261146494E-2</v>
      </c>
      <c r="E159" s="2">
        <f>data_trans!O159</f>
        <v>1.2738853503184714E-2</v>
      </c>
      <c r="F159" s="2">
        <f>data_trans!P159</f>
        <v>1.9108280254777069E-2</v>
      </c>
    </row>
    <row r="160" spans="2:6" x14ac:dyDescent="0.35">
      <c r="B160">
        <v>158</v>
      </c>
      <c r="C160" s="2">
        <f>data_trans!M160</f>
        <v>0.92405063291139244</v>
      </c>
      <c r="D160" s="2">
        <f>data_trans!N160</f>
        <v>4.4303797468354431E-2</v>
      </c>
      <c r="E160" s="2">
        <f>data_trans!O160</f>
        <v>1.2658227848101266E-2</v>
      </c>
      <c r="F160" s="2">
        <f>data_trans!P160</f>
        <v>1.8987341772151899E-2</v>
      </c>
    </row>
    <row r="161" spans="2:6" x14ac:dyDescent="0.35">
      <c r="B161">
        <v>159</v>
      </c>
      <c r="C161" s="2">
        <f>data_trans!M161</f>
        <v>0.92452830188679247</v>
      </c>
      <c r="D161" s="2">
        <f>data_trans!N161</f>
        <v>4.40251572327044E-2</v>
      </c>
      <c r="E161" s="2">
        <f>data_trans!O161</f>
        <v>1.2578616352201259E-2</v>
      </c>
      <c r="F161" s="2">
        <f>data_trans!P161</f>
        <v>1.8867924528301886E-2</v>
      </c>
    </row>
    <row r="162" spans="2:6" x14ac:dyDescent="0.35">
      <c r="B162">
        <v>160</v>
      </c>
      <c r="C162" s="2">
        <f>data_trans!M162</f>
        <v>0.92500000000000004</v>
      </c>
      <c r="D162" s="2">
        <f>data_trans!N162</f>
        <v>4.3749999999999997E-2</v>
      </c>
      <c r="E162" s="2">
        <f>data_trans!O162</f>
        <v>1.2500000000000001E-2</v>
      </c>
      <c r="F162" s="2">
        <f>data_trans!P162</f>
        <v>1.8749999999999999E-2</v>
      </c>
    </row>
    <row r="163" spans="2:6" x14ac:dyDescent="0.35">
      <c r="B163">
        <v>161</v>
      </c>
      <c r="C163" s="2">
        <f>data_trans!M163</f>
        <v>0.92546583850931674</v>
      </c>
      <c r="D163" s="2">
        <f>data_trans!N163</f>
        <v>4.3478260869565216E-2</v>
      </c>
      <c r="E163" s="2">
        <f>data_trans!O163</f>
        <v>1.2422360248447204E-2</v>
      </c>
      <c r="F163" s="2">
        <f>data_trans!P163</f>
        <v>1.8633540372670808E-2</v>
      </c>
    </row>
    <row r="164" spans="2:6" x14ac:dyDescent="0.35">
      <c r="B164">
        <v>162</v>
      </c>
      <c r="C164" s="2">
        <f>data_trans!M164</f>
        <v>0.92592592592592593</v>
      </c>
      <c r="D164" s="2">
        <f>data_trans!N164</f>
        <v>4.3209876543209874E-2</v>
      </c>
      <c r="E164" s="2">
        <f>data_trans!O164</f>
        <v>1.2345679012345678E-2</v>
      </c>
      <c r="F164" s="2">
        <f>data_trans!P164</f>
        <v>1.8518518518518517E-2</v>
      </c>
    </row>
    <row r="165" spans="2:6" x14ac:dyDescent="0.35">
      <c r="B165">
        <v>163</v>
      </c>
      <c r="C165" s="2">
        <f>data_trans!M165</f>
        <v>0.92638036809815949</v>
      </c>
      <c r="D165" s="2">
        <f>data_trans!N165</f>
        <v>4.2944785276073622E-2</v>
      </c>
      <c r="E165" s="2">
        <f>data_trans!O165</f>
        <v>1.2269938650306749E-2</v>
      </c>
      <c r="F165" s="2">
        <f>data_trans!P165</f>
        <v>1.8404907975460124E-2</v>
      </c>
    </row>
    <row r="166" spans="2:6" x14ac:dyDescent="0.35">
      <c r="B166">
        <v>164</v>
      </c>
      <c r="C166" s="2">
        <f>data_trans!M166</f>
        <v>0.92682926829268297</v>
      </c>
      <c r="D166" s="2">
        <f>data_trans!N166</f>
        <v>4.2682926829268296E-2</v>
      </c>
      <c r="E166" s="2">
        <f>data_trans!O166</f>
        <v>1.2195121951219513E-2</v>
      </c>
      <c r="F166" s="2">
        <f>data_trans!P166</f>
        <v>1.8292682926829267E-2</v>
      </c>
    </row>
    <row r="167" spans="2:6" x14ac:dyDescent="0.35">
      <c r="B167">
        <v>165</v>
      </c>
      <c r="C167" s="2">
        <f>data_trans!M167</f>
        <v>0.92121212121212126</v>
      </c>
      <c r="D167" s="2">
        <f>data_trans!N167</f>
        <v>4.8484848484848485E-2</v>
      </c>
      <c r="E167" s="2">
        <f>data_trans!O167</f>
        <v>1.2121212121212121E-2</v>
      </c>
      <c r="F167" s="2">
        <f>data_trans!P167</f>
        <v>1.8181818181818181E-2</v>
      </c>
    </row>
    <row r="168" spans="2:6" x14ac:dyDescent="0.35">
      <c r="B168">
        <v>166</v>
      </c>
      <c r="C168" s="2">
        <f>data_trans!M168</f>
        <v>0.92168674698795183</v>
      </c>
      <c r="D168" s="2">
        <f>data_trans!N168</f>
        <v>4.8192771084337352E-2</v>
      </c>
      <c r="E168" s="2">
        <f>data_trans!O168</f>
        <v>1.2048192771084338E-2</v>
      </c>
      <c r="F168" s="2">
        <f>data_trans!P168</f>
        <v>1.8072289156626505E-2</v>
      </c>
    </row>
    <row r="169" spans="2:6" x14ac:dyDescent="0.35">
      <c r="B169">
        <v>167</v>
      </c>
      <c r="C169" s="2">
        <f>data_trans!M169</f>
        <v>0.92215568862275454</v>
      </c>
      <c r="D169" s="2">
        <f>data_trans!N169</f>
        <v>4.790419161676647E-2</v>
      </c>
      <c r="E169" s="2">
        <f>data_trans!O169</f>
        <v>1.1976047904191617E-2</v>
      </c>
      <c r="F169" s="2">
        <f>data_trans!P169</f>
        <v>1.7964071856287425E-2</v>
      </c>
    </row>
    <row r="170" spans="2:6" x14ac:dyDescent="0.35">
      <c r="B170">
        <v>168</v>
      </c>
      <c r="C170" s="2">
        <f>data_trans!M170</f>
        <v>0.92261904761904767</v>
      </c>
      <c r="D170" s="2">
        <f>data_trans!N170</f>
        <v>4.7619047619047616E-2</v>
      </c>
      <c r="E170" s="2">
        <f>data_trans!O170</f>
        <v>1.1904761904761904E-2</v>
      </c>
      <c r="F170" s="2">
        <f>data_trans!P170</f>
        <v>1.7857142857142856E-2</v>
      </c>
    </row>
    <row r="171" spans="2:6" x14ac:dyDescent="0.35">
      <c r="B171">
        <v>169</v>
      </c>
      <c r="C171" s="2">
        <f>data_trans!M171</f>
        <v>0.92307692307692313</v>
      </c>
      <c r="D171" s="2">
        <f>data_trans!N171</f>
        <v>4.7337278106508875E-2</v>
      </c>
      <c r="E171" s="2">
        <f>data_trans!O171</f>
        <v>1.1834319526627219E-2</v>
      </c>
      <c r="F171" s="2">
        <f>data_trans!P171</f>
        <v>1.7751479289940829E-2</v>
      </c>
    </row>
    <row r="172" spans="2:6" x14ac:dyDescent="0.35">
      <c r="B172">
        <v>170</v>
      </c>
      <c r="C172" s="2">
        <f>data_trans!M172</f>
        <v>0.92352941176470593</v>
      </c>
      <c r="D172" s="2">
        <f>data_trans!N172</f>
        <v>4.7058823529411764E-2</v>
      </c>
      <c r="E172" s="2">
        <f>data_trans!O172</f>
        <v>1.1764705882352941E-2</v>
      </c>
      <c r="F172" s="2">
        <f>data_trans!P172</f>
        <v>1.7647058823529412E-2</v>
      </c>
    </row>
    <row r="173" spans="2:6" x14ac:dyDescent="0.35">
      <c r="B173">
        <v>171</v>
      </c>
      <c r="C173" s="2">
        <f>data_trans!M173</f>
        <v>0.92397660818713445</v>
      </c>
      <c r="D173" s="2">
        <f>data_trans!N173</f>
        <v>4.6783625730994149E-2</v>
      </c>
      <c r="E173" s="2">
        <f>data_trans!O173</f>
        <v>1.1695906432748537E-2</v>
      </c>
      <c r="F173" s="2">
        <f>data_trans!P173</f>
        <v>1.7543859649122806E-2</v>
      </c>
    </row>
    <row r="174" spans="2:6" x14ac:dyDescent="0.35">
      <c r="B174">
        <v>172</v>
      </c>
      <c r="C174" s="2">
        <f>data_trans!M174</f>
        <v>0.92441860465116277</v>
      </c>
      <c r="D174" s="2">
        <f>data_trans!N174</f>
        <v>4.6511627906976744E-2</v>
      </c>
      <c r="E174" s="2">
        <f>data_trans!O174</f>
        <v>1.1627906976744186E-2</v>
      </c>
      <c r="F174" s="2">
        <f>data_trans!P174</f>
        <v>1.7441860465116279E-2</v>
      </c>
    </row>
    <row r="175" spans="2:6" x14ac:dyDescent="0.35">
      <c r="B175">
        <v>173</v>
      </c>
      <c r="C175" s="2">
        <f>data_trans!M175</f>
        <v>0.92485549132947975</v>
      </c>
      <c r="D175" s="2">
        <f>data_trans!N175</f>
        <v>4.6242774566473986E-2</v>
      </c>
      <c r="E175" s="2">
        <f>data_trans!O175</f>
        <v>1.1560693641618497E-2</v>
      </c>
      <c r="F175" s="2">
        <f>data_trans!P175</f>
        <v>1.7341040462427744E-2</v>
      </c>
    </row>
    <row r="176" spans="2:6" x14ac:dyDescent="0.35">
      <c r="B176">
        <v>174</v>
      </c>
      <c r="C176" s="2">
        <f>data_trans!M176</f>
        <v>0.92528735632183912</v>
      </c>
      <c r="D176" s="2">
        <f>data_trans!N176</f>
        <v>4.5977011494252873E-2</v>
      </c>
      <c r="E176" s="2">
        <f>data_trans!O176</f>
        <v>1.1494252873563218E-2</v>
      </c>
      <c r="F176" s="2">
        <f>data_trans!P176</f>
        <v>1.7241379310344827E-2</v>
      </c>
    </row>
    <row r="177" spans="2:6" x14ac:dyDescent="0.35">
      <c r="B177">
        <v>175</v>
      </c>
      <c r="C177" s="2">
        <f>data_trans!M177</f>
        <v>0.92571428571428571</v>
      </c>
      <c r="D177" s="2">
        <f>data_trans!N177</f>
        <v>4.5714285714285714E-2</v>
      </c>
      <c r="E177" s="2">
        <f>data_trans!O177</f>
        <v>1.1428571428571429E-2</v>
      </c>
      <c r="F177" s="2">
        <f>data_trans!P177</f>
        <v>1.7142857142857144E-2</v>
      </c>
    </row>
    <row r="178" spans="2:6" x14ac:dyDescent="0.35">
      <c r="B178">
        <v>176</v>
      </c>
      <c r="C178" s="2">
        <f>data_trans!M178</f>
        <v>0.92613636363636365</v>
      </c>
      <c r="D178" s="2">
        <f>data_trans!N178</f>
        <v>4.5454545454545456E-2</v>
      </c>
      <c r="E178" s="2">
        <f>data_trans!O178</f>
        <v>1.1363636363636364E-2</v>
      </c>
      <c r="F178" s="2">
        <f>data_trans!P178</f>
        <v>1.7045454545454544E-2</v>
      </c>
    </row>
    <row r="179" spans="2:6" x14ac:dyDescent="0.35">
      <c r="B179">
        <v>177</v>
      </c>
      <c r="C179" s="2">
        <f>data_trans!M179</f>
        <v>0.92655367231638419</v>
      </c>
      <c r="D179" s="2">
        <f>data_trans!N179</f>
        <v>4.519774011299435E-2</v>
      </c>
      <c r="E179" s="2">
        <f>data_trans!O179</f>
        <v>1.1299435028248588E-2</v>
      </c>
      <c r="F179" s="2">
        <f>data_trans!P179</f>
        <v>1.6949152542372881E-2</v>
      </c>
    </row>
    <row r="180" spans="2:6" x14ac:dyDescent="0.35">
      <c r="B180">
        <v>178</v>
      </c>
      <c r="C180" s="2">
        <f>data_trans!M180</f>
        <v>0.9269662921348315</v>
      </c>
      <c r="D180" s="2">
        <f>data_trans!N180</f>
        <v>4.49438202247191E-2</v>
      </c>
      <c r="E180" s="2">
        <f>data_trans!O180</f>
        <v>1.1235955056179775E-2</v>
      </c>
      <c r="F180" s="2">
        <f>data_trans!P180</f>
        <v>1.6853932584269662E-2</v>
      </c>
    </row>
    <row r="181" spans="2:6" x14ac:dyDescent="0.35">
      <c r="B181">
        <v>179</v>
      </c>
      <c r="C181" s="2">
        <f>data_trans!M181</f>
        <v>0.92737430167597767</v>
      </c>
      <c r="D181" s="2">
        <f>data_trans!N181</f>
        <v>4.4692737430167599E-2</v>
      </c>
      <c r="E181" s="2">
        <f>data_trans!O181</f>
        <v>1.11731843575419E-2</v>
      </c>
      <c r="F181" s="2">
        <f>data_trans!P181</f>
        <v>1.6759776536312849E-2</v>
      </c>
    </row>
    <row r="182" spans="2:6" x14ac:dyDescent="0.35">
      <c r="B182">
        <v>180</v>
      </c>
      <c r="C182" s="2">
        <f>data_trans!M182</f>
        <v>0.92777777777777781</v>
      </c>
      <c r="D182" s="2">
        <f>data_trans!N182</f>
        <v>4.4444444444444446E-2</v>
      </c>
      <c r="E182" s="2">
        <f>data_trans!O182</f>
        <v>1.1111111111111112E-2</v>
      </c>
      <c r="F182" s="2">
        <f>data_trans!P182</f>
        <v>1.6666666666666666E-2</v>
      </c>
    </row>
    <row r="183" spans="2:6" x14ac:dyDescent="0.35">
      <c r="B183">
        <v>181</v>
      </c>
      <c r="C183" s="2">
        <f>data_trans!M183</f>
        <v>0.92817679558011046</v>
      </c>
      <c r="D183" s="2">
        <f>data_trans!N183</f>
        <v>4.4198895027624308E-2</v>
      </c>
      <c r="E183" s="2">
        <f>data_trans!O183</f>
        <v>1.1049723756906077E-2</v>
      </c>
      <c r="F183" s="2">
        <f>data_trans!P183</f>
        <v>1.6574585635359115E-2</v>
      </c>
    </row>
    <row r="184" spans="2:6" x14ac:dyDescent="0.35">
      <c r="B184">
        <v>182</v>
      </c>
      <c r="C184" s="2">
        <f>data_trans!M184</f>
        <v>0.9285714285714286</v>
      </c>
      <c r="D184" s="2">
        <f>data_trans!N184</f>
        <v>4.3956043956043959E-2</v>
      </c>
      <c r="E184" s="2">
        <f>data_trans!O184</f>
        <v>1.098901098901099E-2</v>
      </c>
      <c r="F184" s="2">
        <f>data_trans!P184</f>
        <v>1.6483516483516484E-2</v>
      </c>
    </row>
    <row r="185" spans="2:6" x14ac:dyDescent="0.35">
      <c r="B185">
        <v>183</v>
      </c>
      <c r="C185" s="2">
        <f>data_trans!M185</f>
        <v>0.92896174863387981</v>
      </c>
      <c r="D185" s="2">
        <f>data_trans!N185</f>
        <v>4.3715846994535519E-2</v>
      </c>
      <c r="E185" s="2">
        <f>data_trans!O185</f>
        <v>1.092896174863388E-2</v>
      </c>
      <c r="F185" s="2">
        <f>data_trans!P185</f>
        <v>1.6393442622950821E-2</v>
      </c>
    </row>
    <row r="186" spans="2:6" x14ac:dyDescent="0.35">
      <c r="B186">
        <v>184</v>
      </c>
      <c r="C186" s="2">
        <f>data_trans!M186</f>
        <v>0.92934782608695654</v>
      </c>
      <c r="D186" s="2">
        <f>data_trans!N186</f>
        <v>4.3478260869565216E-2</v>
      </c>
      <c r="E186" s="2">
        <f>data_trans!O186</f>
        <v>1.0869565217391304E-2</v>
      </c>
      <c r="F186" s="2">
        <f>data_trans!P186</f>
        <v>1.6304347826086956E-2</v>
      </c>
    </row>
    <row r="187" spans="2:6" x14ac:dyDescent="0.35">
      <c r="B187">
        <v>185</v>
      </c>
      <c r="C187" s="2">
        <f>data_trans!M187</f>
        <v>0.92972972972972978</v>
      </c>
      <c r="D187" s="2">
        <f>data_trans!N187</f>
        <v>4.3243243243243246E-2</v>
      </c>
      <c r="E187" s="2">
        <f>data_trans!O187</f>
        <v>1.0810810810810811E-2</v>
      </c>
      <c r="F187" s="2">
        <f>data_trans!P187</f>
        <v>1.6216216216216217E-2</v>
      </c>
    </row>
    <row r="188" spans="2:6" x14ac:dyDescent="0.35">
      <c r="B188">
        <v>186</v>
      </c>
      <c r="C188" s="2">
        <f>data_trans!M188</f>
        <v>0.93010752688172038</v>
      </c>
      <c r="D188" s="2">
        <f>data_trans!N188</f>
        <v>4.3010752688172046E-2</v>
      </c>
      <c r="E188" s="2">
        <f>data_trans!O188</f>
        <v>1.0752688172043012E-2</v>
      </c>
      <c r="F188" s="2">
        <f>data_trans!P188</f>
        <v>1.6129032258064516E-2</v>
      </c>
    </row>
    <row r="189" spans="2:6" x14ac:dyDescent="0.35">
      <c r="B189">
        <v>187</v>
      </c>
      <c r="C189" s="2">
        <f>data_trans!M189</f>
        <v>0.93048128342245995</v>
      </c>
      <c r="D189" s="2">
        <f>data_trans!N189</f>
        <v>4.2780748663101602E-2</v>
      </c>
      <c r="E189" s="2">
        <f>data_trans!O189</f>
        <v>1.06951871657754E-2</v>
      </c>
      <c r="F189" s="2">
        <f>data_trans!P189</f>
        <v>1.6042780748663103E-2</v>
      </c>
    </row>
    <row r="190" spans="2:6" x14ac:dyDescent="0.35">
      <c r="B190">
        <v>188</v>
      </c>
      <c r="C190" s="2">
        <f>data_trans!M190</f>
        <v>0.93085106382978722</v>
      </c>
      <c r="D190" s="2">
        <f>data_trans!N190</f>
        <v>4.2553191489361701E-2</v>
      </c>
      <c r="E190" s="2">
        <f>data_trans!O190</f>
        <v>1.0638297872340425E-2</v>
      </c>
      <c r="F190" s="2">
        <f>data_trans!P190</f>
        <v>1.5957446808510637E-2</v>
      </c>
    </row>
    <row r="191" spans="2:6" x14ac:dyDescent="0.35">
      <c r="B191">
        <v>189</v>
      </c>
      <c r="C191" s="2">
        <f>data_trans!M191</f>
        <v>0.93121693121693117</v>
      </c>
      <c r="D191" s="2">
        <f>data_trans!N191</f>
        <v>4.2328042328042326E-2</v>
      </c>
      <c r="E191" s="2">
        <f>data_trans!O191</f>
        <v>1.0582010582010581E-2</v>
      </c>
      <c r="F191" s="2">
        <f>data_trans!P191</f>
        <v>1.5873015873015872E-2</v>
      </c>
    </row>
    <row r="192" spans="2:6" x14ac:dyDescent="0.35">
      <c r="B192">
        <v>190</v>
      </c>
      <c r="C192" s="2">
        <f>data_trans!M192</f>
        <v>0.93157894736842106</v>
      </c>
      <c r="D192" s="2">
        <f>data_trans!N192</f>
        <v>4.2105263157894736E-2</v>
      </c>
      <c r="E192" s="2">
        <f>data_trans!O192</f>
        <v>1.0526315789473684E-2</v>
      </c>
      <c r="F192" s="2">
        <f>data_trans!P192</f>
        <v>1.5789473684210527E-2</v>
      </c>
    </row>
    <row r="193" spans="2:6" x14ac:dyDescent="0.35">
      <c r="B193">
        <v>191</v>
      </c>
      <c r="C193" s="2">
        <f>data_trans!M193</f>
        <v>0.93193717277486909</v>
      </c>
      <c r="D193" s="2">
        <f>data_trans!N193</f>
        <v>4.1884816753926704E-2</v>
      </c>
      <c r="E193" s="2">
        <f>data_trans!O193</f>
        <v>1.0471204188481676E-2</v>
      </c>
      <c r="F193" s="2">
        <f>data_trans!P193</f>
        <v>1.5706806282722512E-2</v>
      </c>
    </row>
    <row r="194" spans="2:6" x14ac:dyDescent="0.35">
      <c r="B194">
        <v>192</v>
      </c>
      <c r="C194" s="2">
        <f>data_trans!M194</f>
        <v>0.93229166666666663</v>
      </c>
      <c r="D194" s="2">
        <f>data_trans!N194</f>
        <v>4.1666666666666664E-2</v>
      </c>
      <c r="E194" s="2">
        <f>data_trans!O194</f>
        <v>1.0416666666666666E-2</v>
      </c>
      <c r="F194" s="2">
        <f>data_trans!P194</f>
        <v>1.5625E-2</v>
      </c>
    </row>
    <row r="195" spans="2:6" x14ac:dyDescent="0.35">
      <c r="B195">
        <v>193</v>
      </c>
      <c r="C195" s="2">
        <f>data_trans!M195</f>
        <v>0.93264248704663211</v>
      </c>
      <c r="D195" s="2">
        <f>data_trans!N195</f>
        <v>4.145077720207254E-2</v>
      </c>
      <c r="E195" s="2">
        <f>data_trans!O195</f>
        <v>1.0362694300518135E-2</v>
      </c>
      <c r="F195" s="2">
        <f>data_trans!P195</f>
        <v>1.5544041450777202E-2</v>
      </c>
    </row>
    <row r="196" spans="2:6" x14ac:dyDescent="0.35">
      <c r="B196">
        <v>194</v>
      </c>
      <c r="C196" s="2">
        <f>data_trans!M196</f>
        <v>0.9329896907216495</v>
      </c>
      <c r="D196" s="2">
        <f>data_trans!N196</f>
        <v>4.1237113402061855E-2</v>
      </c>
      <c r="E196" s="2">
        <f>data_trans!O196</f>
        <v>1.0309278350515464E-2</v>
      </c>
      <c r="F196" s="2">
        <f>data_trans!P196</f>
        <v>1.5463917525773196E-2</v>
      </c>
    </row>
    <row r="197" spans="2:6" x14ac:dyDescent="0.35">
      <c r="B197">
        <v>195</v>
      </c>
      <c r="C197" s="2">
        <f>data_trans!M197</f>
        <v>0.93333333333333335</v>
      </c>
      <c r="D197" s="2">
        <f>data_trans!N197</f>
        <v>4.1025641025641026E-2</v>
      </c>
      <c r="E197" s="2">
        <f>data_trans!O197</f>
        <v>1.0256410256410256E-2</v>
      </c>
      <c r="F197" s="2">
        <f>data_trans!P197</f>
        <v>1.5384615384615385E-2</v>
      </c>
    </row>
    <row r="198" spans="2:6" x14ac:dyDescent="0.35">
      <c r="B198">
        <v>196</v>
      </c>
      <c r="C198" s="2">
        <f>data_trans!M198</f>
        <v>0.93367346938775508</v>
      </c>
      <c r="D198" s="2">
        <f>data_trans!N198</f>
        <v>4.0816326530612242E-2</v>
      </c>
      <c r="E198" s="2">
        <f>data_trans!O198</f>
        <v>1.020408163265306E-2</v>
      </c>
      <c r="F198" s="2">
        <f>data_trans!P198</f>
        <v>1.5306122448979591E-2</v>
      </c>
    </row>
    <row r="199" spans="2:6" x14ac:dyDescent="0.35">
      <c r="B199">
        <v>197</v>
      </c>
      <c r="C199" s="2">
        <f>data_trans!M199</f>
        <v>0.93401015228426398</v>
      </c>
      <c r="D199" s="2">
        <f>data_trans!N199</f>
        <v>4.060913705583756E-2</v>
      </c>
      <c r="E199" s="2">
        <f>data_trans!O199</f>
        <v>1.015228426395939E-2</v>
      </c>
      <c r="F199" s="2">
        <f>data_trans!P199</f>
        <v>1.5228426395939087E-2</v>
      </c>
    </row>
    <row r="200" spans="2:6" x14ac:dyDescent="0.35">
      <c r="B200">
        <v>198</v>
      </c>
      <c r="C200" s="2">
        <f>data_trans!M200</f>
        <v>0.93434343434343436</v>
      </c>
      <c r="D200" s="2">
        <f>data_trans!N200</f>
        <v>4.0404040404040407E-2</v>
      </c>
      <c r="E200" s="2">
        <f>data_trans!O200</f>
        <v>1.0101010101010102E-2</v>
      </c>
      <c r="F200" s="2">
        <f>data_trans!P200</f>
        <v>1.5151515151515152E-2</v>
      </c>
    </row>
    <row r="201" spans="2:6" x14ac:dyDescent="0.35">
      <c r="B201">
        <v>199</v>
      </c>
      <c r="C201" s="2">
        <f>data_trans!M201</f>
        <v>0.92964824120603018</v>
      </c>
      <c r="D201" s="2">
        <f>data_trans!N201</f>
        <v>4.5226130653266333E-2</v>
      </c>
      <c r="E201" s="2">
        <f>data_trans!O201</f>
        <v>1.0050251256281407E-2</v>
      </c>
      <c r="F201" s="2">
        <f>data_trans!P201</f>
        <v>1.507537688442211E-2</v>
      </c>
    </row>
    <row r="202" spans="2:6" x14ac:dyDescent="0.35">
      <c r="B202">
        <v>200</v>
      </c>
      <c r="C202" s="2">
        <f>data_trans!M202</f>
        <v>0.93</v>
      </c>
      <c r="D202" s="2">
        <f>data_trans!N202</f>
        <v>4.4999999999999998E-2</v>
      </c>
      <c r="E202" s="2">
        <f>data_trans!O202</f>
        <v>0.01</v>
      </c>
      <c r="F202" s="2">
        <f>data_trans!P202</f>
        <v>1.4999999999999999E-2</v>
      </c>
    </row>
    <row r="203" spans="2:6" x14ac:dyDescent="0.35">
      <c r="B203">
        <v>201</v>
      </c>
      <c r="C203" s="2">
        <f>data_trans!M203</f>
        <v>0.93034825870646765</v>
      </c>
      <c r="D203" s="2">
        <f>data_trans!N203</f>
        <v>4.4776119402985072E-2</v>
      </c>
      <c r="E203" s="2">
        <f>data_trans!O203</f>
        <v>9.9502487562189053E-3</v>
      </c>
      <c r="F203" s="2">
        <f>data_trans!P203</f>
        <v>1.4925373134328358E-2</v>
      </c>
    </row>
    <row r="204" spans="2:6" x14ac:dyDescent="0.35">
      <c r="B204">
        <v>202</v>
      </c>
      <c r="C204" s="2">
        <f>data_trans!M204</f>
        <v>0.93069306930693074</v>
      </c>
      <c r="D204" s="2">
        <f>data_trans!N204</f>
        <v>4.4554455445544552E-2</v>
      </c>
      <c r="E204" s="2">
        <f>data_trans!O204</f>
        <v>9.9009900990099011E-3</v>
      </c>
      <c r="F204" s="2">
        <f>data_trans!P204</f>
        <v>1.4851485148514851E-2</v>
      </c>
    </row>
    <row r="205" spans="2:6" x14ac:dyDescent="0.35">
      <c r="B205">
        <v>203</v>
      </c>
      <c r="C205" s="2">
        <f>data_trans!M205</f>
        <v>0.93103448275862066</v>
      </c>
      <c r="D205" s="2">
        <f>data_trans!N205</f>
        <v>4.4334975369458129E-2</v>
      </c>
      <c r="E205" s="2">
        <f>data_trans!O205</f>
        <v>9.852216748768473E-3</v>
      </c>
      <c r="F205" s="2">
        <f>data_trans!P205</f>
        <v>1.4778325123152709E-2</v>
      </c>
    </row>
    <row r="206" spans="2:6" x14ac:dyDescent="0.35">
      <c r="B206">
        <v>204</v>
      </c>
      <c r="C206" s="2">
        <f>data_trans!M206</f>
        <v>0.93137254901960786</v>
      </c>
      <c r="D206" s="2">
        <f>data_trans!N206</f>
        <v>4.4117647058823532E-2</v>
      </c>
      <c r="E206" s="2">
        <f>data_trans!O206</f>
        <v>9.8039215686274508E-3</v>
      </c>
      <c r="F206" s="2">
        <f>data_trans!P206</f>
        <v>1.4705882352941176E-2</v>
      </c>
    </row>
    <row r="207" spans="2:6" x14ac:dyDescent="0.35">
      <c r="B207">
        <v>205</v>
      </c>
      <c r="C207" s="2">
        <f>data_trans!M207</f>
        <v>0.93170731707317078</v>
      </c>
      <c r="D207" s="2">
        <f>data_trans!N207</f>
        <v>4.3902439024390241E-2</v>
      </c>
      <c r="E207" s="2">
        <f>data_trans!O207</f>
        <v>9.7560975609756097E-3</v>
      </c>
      <c r="F207" s="2">
        <f>data_trans!P207</f>
        <v>1.4634146341463415E-2</v>
      </c>
    </row>
    <row r="208" spans="2:6" x14ac:dyDescent="0.35">
      <c r="B208">
        <v>206</v>
      </c>
      <c r="C208" s="2">
        <f>data_trans!M208</f>
        <v>0.93203883495145634</v>
      </c>
      <c r="D208" s="2">
        <f>data_trans!N208</f>
        <v>4.3689320388349516E-2</v>
      </c>
      <c r="E208" s="2">
        <f>data_trans!O208</f>
        <v>9.7087378640776691E-3</v>
      </c>
      <c r="F208" s="2">
        <f>data_trans!P208</f>
        <v>1.4563106796116505E-2</v>
      </c>
    </row>
    <row r="209" spans="2:6" x14ac:dyDescent="0.35">
      <c r="B209">
        <v>207</v>
      </c>
      <c r="C209" s="2">
        <f>data_trans!M209</f>
        <v>0.93236714975845414</v>
      </c>
      <c r="D209" s="2">
        <f>data_trans!N209</f>
        <v>4.3478260869565216E-2</v>
      </c>
      <c r="E209" s="2">
        <f>data_trans!O209</f>
        <v>9.6618357487922701E-3</v>
      </c>
      <c r="F209" s="2">
        <f>data_trans!P209</f>
        <v>1.4492753623188406E-2</v>
      </c>
    </row>
    <row r="210" spans="2:6" x14ac:dyDescent="0.35">
      <c r="B210">
        <v>208</v>
      </c>
      <c r="C210" s="2">
        <f>data_trans!M210</f>
        <v>0.93269230769230771</v>
      </c>
      <c r="D210" s="2">
        <f>data_trans!N210</f>
        <v>4.3269230769230768E-2</v>
      </c>
      <c r="E210" s="2">
        <f>data_trans!O210</f>
        <v>9.6153846153846159E-3</v>
      </c>
      <c r="F210" s="2">
        <f>data_trans!P210</f>
        <v>1.4423076923076924E-2</v>
      </c>
    </row>
    <row r="211" spans="2:6" x14ac:dyDescent="0.35">
      <c r="B211">
        <v>209</v>
      </c>
      <c r="C211" s="2">
        <f>data_trans!M211</f>
        <v>0.92822966507177029</v>
      </c>
      <c r="D211" s="2">
        <f>data_trans!N211</f>
        <v>4.784688995215311E-2</v>
      </c>
      <c r="E211" s="2">
        <f>data_trans!O211</f>
        <v>9.5693779904306216E-3</v>
      </c>
      <c r="F211" s="2">
        <f>data_trans!P211</f>
        <v>1.4354066985645933E-2</v>
      </c>
    </row>
    <row r="212" spans="2:6" x14ac:dyDescent="0.35">
      <c r="B212">
        <v>210</v>
      </c>
      <c r="C212" s="2">
        <f>data_trans!M212</f>
        <v>0.9285714285714286</v>
      </c>
      <c r="D212" s="2">
        <f>data_trans!N212</f>
        <v>4.7619047619047616E-2</v>
      </c>
      <c r="E212" s="2">
        <f>data_trans!O212</f>
        <v>9.5238095238095247E-3</v>
      </c>
      <c r="F212" s="2">
        <f>data_trans!P212</f>
        <v>1.4285714285714285E-2</v>
      </c>
    </row>
    <row r="213" spans="2:6" x14ac:dyDescent="0.35">
      <c r="B213">
        <v>211</v>
      </c>
      <c r="C213" s="2">
        <f>data_trans!M213</f>
        <v>0.92890995260663511</v>
      </c>
      <c r="D213" s="2">
        <f>data_trans!N213</f>
        <v>4.7393364928909949E-2</v>
      </c>
      <c r="E213" s="2">
        <f>data_trans!O213</f>
        <v>9.4786729857819912E-3</v>
      </c>
      <c r="F213" s="2">
        <f>data_trans!P213</f>
        <v>1.4218009478672985E-2</v>
      </c>
    </row>
    <row r="214" spans="2:6" x14ac:dyDescent="0.35">
      <c r="B214">
        <v>212</v>
      </c>
      <c r="C214" s="2">
        <f>data_trans!M214</f>
        <v>0.92924528301886788</v>
      </c>
      <c r="D214" s="2">
        <f>data_trans!N214</f>
        <v>4.716981132075472E-2</v>
      </c>
      <c r="E214" s="2">
        <f>data_trans!O214</f>
        <v>9.433962264150943E-3</v>
      </c>
      <c r="F214" s="2">
        <f>data_trans!P214</f>
        <v>1.4150943396226415E-2</v>
      </c>
    </row>
    <row r="215" spans="2:6" x14ac:dyDescent="0.35">
      <c r="B215">
        <v>213</v>
      </c>
      <c r="C215" s="2">
        <f>data_trans!M215</f>
        <v>0.92957746478873238</v>
      </c>
      <c r="D215" s="2">
        <f>data_trans!N215</f>
        <v>4.6948356807511735E-2</v>
      </c>
      <c r="E215" s="2">
        <f>data_trans!O215</f>
        <v>9.3896713615023476E-3</v>
      </c>
      <c r="F215" s="2">
        <f>data_trans!P215</f>
        <v>1.4084507042253521E-2</v>
      </c>
    </row>
    <row r="216" spans="2:6" x14ac:dyDescent="0.35">
      <c r="B216">
        <v>214</v>
      </c>
      <c r="C216" s="2">
        <f>data_trans!M216</f>
        <v>0.92990654205607481</v>
      </c>
      <c r="D216" s="2">
        <f>data_trans!N216</f>
        <v>4.6728971962616821E-2</v>
      </c>
      <c r="E216" s="2">
        <f>data_trans!O216</f>
        <v>9.3457943925233638E-3</v>
      </c>
      <c r="F216" s="2">
        <f>data_trans!P216</f>
        <v>1.4018691588785047E-2</v>
      </c>
    </row>
    <row r="217" spans="2:6" x14ac:dyDescent="0.35">
      <c r="B217">
        <v>215</v>
      </c>
      <c r="C217" s="2">
        <f>data_trans!M217</f>
        <v>0.93023255813953487</v>
      </c>
      <c r="D217" s="2">
        <f>data_trans!N217</f>
        <v>4.6511627906976744E-2</v>
      </c>
      <c r="E217" s="2">
        <f>data_trans!O217</f>
        <v>9.3023255813953487E-3</v>
      </c>
      <c r="F217" s="2">
        <f>data_trans!P217</f>
        <v>1.3953488372093023E-2</v>
      </c>
    </row>
    <row r="218" spans="2:6" x14ac:dyDescent="0.35">
      <c r="B218">
        <v>216</v>
      </c>
      <c r="C218" s="2">
        <f>data_trans!M218</f>
        <v>0.93055555555555558</v>
      </c>
      <c r="D218" s="2">
        <f>data_trans!N218</f>
        <v>4.6296296296296294E-2</v>
      </c>
      <c r="E218" s="2">
        <f>data_trans!O218</f>
        <v>9.2592592592592587E-3</v>
      </c>
      <c r="F218" s="2">
        <f>data_trans!P218</f>
        <v>1.3888888888888888E-2</v>
      </c>
    </row>
    <row r="219" spans="2:6" x14ac:dyDescent="0.35">
      <c r="B219">
        <v>217</v>
      </c>
      <c r="C219" s="2">
        <f>data_trans!M219</f>
        <v>0.93087557603686633</v>
      </c>
      <c r="D219" s="2">
        <f>data_trans!N219</f>
        <v>4.6082949308755762E-2</v>
      </c>
      <c r="E219" s="2">
        <f>data_trans!O219</f>
        <v>9.2165898617511521E-3</v>
      </c>
      <c r="F219" s="2">
        <f>data_trans!P219</f>
        <v>1.3824884792626729E-2</v>
      </c>
    </row>
    <row r="220" spans="2:6" x14ac:dyDescent="0.35">
      <c r="B220">
        <v>218</v>
      </c>
      <c r="C220" s="2">
        <f>data_trans!M220</f>
        <v>0.93119266055045868</v>
      </c>
      <c r="D220" s="2">
        <f>data_trans!N220</f>
        <v>4.5871559633027525E-2</v>
      </c>
      <c r="E220" s="2">
        <f>data_trans!O220</f>
        <v>9.1743119266055051E-3</v>
      </c>
      <c r="F220" s="2">
        <f>data_trans!P220</f>
        <v>1.3761467889908258E-2</v>
      </c>
    </row>
    <row r="221" spans="2:6" x14ac:dyDescent="0.35">
      <c r="B221">
        <v>219</v>
      </c>
      <c r="C221" s="2">
        <f>data_trans!M221</f>
        <v>0.93150684931506844</v>
      </c>
      <c r="D221" s="2">
        <f>data_trans!N221</f>
        <v>4.5662100456621002E-2</v>
      </c>
      <c r="E221" s="2">
        <f>data_trans!O221</f>
        <v>9.1324200913242004E-3</v>
      </c>
      <c r="F221" s="2">
        <f>data_trans!P221</f>
        <v>1.3698630136986301E-2</v>
      </c>
    </row>
    <row r="222" spans="2:6" x14ac:dyDescent="0.35">
      <c r="B222">
        <v>220</v>
      </c>
      <c r="C222" s="2">
        <f>data_trans!M222</f>
        <v>0.92727272727272725</v>
      </c>
      <c r="D222" s="2">
        <f>data_trans!N222</f>
        <v>0.05</v>
      </c>
      <c r="E222" s="2">
        <f>data_trans!O222</f>
        <v>9.0909090909090905E-3</v>
      </c>
      <c r="F222" s="2">
        <f>data_trans!P222</f>
        <v>1.3636363636363636E-2</v>
      </c>
    </row>
    <row r="223" spans="2:6" x14ac:dyDescent="0.35">
      <c r="B223">
        <v>221</v>
      </c>
      <c r="C223" s="2">
        <f>data_trans!M223</f>
        <v>0.92760180995475117</v>
      </c>
      <c r="D223" s="2">
        <f>data_trans!N223</f>
        <v>4.9773755656108594E-2</v>
      </c>
      <c r="E223" s="2">
        <f>data_trans!O223</f>
        <v>9.0497737556561094E-3</v>
      </c>
      <c r="F223" s="2">
        <f>data_trans!P223</f>
        <v>1.3574660633484163E-2</v>
      </c>
    </row>
    <row r="224" spans="2:6" x14ac:dyDescent="0.35">
      <c r="B224">
        <v>222</v>
      </c>
      <c r="C224" s="2">
        <f>data_trans!M224</f>
        <v>0.92792792792792789</v>
      </c>
      <c r="D224" s="2">
        <f>data_trans!N224</f>
        <v>4.954954954954955E-2</v>
      </c>
      <c r="E224" s="2">
        <f>data_trans!O224</f>
        <v>9.0090090090090089E-3</v>
      </c>
      <c r="F224" s="2">
        <f>data_trans!P224</f>
        <v>1.3513513513513514E-2</v>
      </c>
    </row>
    <row r="225" spans="2:6" x14ac:dyDescent="0.35">
      <c r="B225">
        <v>223</v>
      </c>
      <c r="C225" s="2">
        <f>data_trans!M225</f>
        <v>0.9282511210762332</v>
      </c>
      <c r="D225" s="2">
        <f>data_trans!N225</f>
        <v>4.9327354260089683E-2</v>
      </c>
      <c r="E225" s="2">
        <f>data_trans!O225</f>
        <v>8.9686098654708519E-3</v>
      </c>
      <c r="F225" s="2">
        <f>data_trans!P225</f>
        <v>1.3452914798206279E-2</v>
      </c>
    </row>
    <row r="226" spans="2:6" x14ac:dyDescent="0.35">
      <c r="B226">
        <v>224</v>
      </c>
      <c r="C226" s="2">
        <f>data_trans!M226</f>
        <v>0.9285714285714286</v>
      </c>
      <c r="D226" s="2">
        <f>data_trans!N226</f>
        <v>4.9107142857142856E-2</v>
      </c>
      <c r="E226" s="2">
        <f>data_trans!O226</f>
        <v>8.9285714285714281E-3</v>
      </c>
      <c r="F226" s="2">
        <f>data_trans!P226</f>
        <v>1.3392857142857142E-2</v>
      </c>
    </row>
    <row r="227" spans="2:6" x14ac:dyDescent="0.35">
      <c r="B227">
        <v>225</v>
      </c>
      <c r="C227" s="2">
        <f>data_trans!M227</f>
        <v>0.9244444444444444</v>
      </c>
      <c r="D227" s="2">
        <f>data_trans!N227</f>
        <v>5.3333333333333337E-2</v>
      </c>
      <c r="E227" s="2">
        <f>data_trans!O227</f>
        <v>8.8888888888888889E-3</v>
      </c>
      <c r="F227" s="2">
        <f>data_trans!P227</f>
        <v>1.3333333333333334E-2</v>
      </c>
    </row>
    <row r="228" spans="2:6" x14ac:dyDescent="0.35">
      <c r="B228">
        <v>226</v>
      </c>
      <c r="C228" s="2">
        <f>data_trans!M228</f>
        <v>0.9247787610619469</v>
      </c>
      <c r="D228" s="2">
        <f>data_trans!N228</f>
        <v>5.3097345132743362E-2</v>
      </c>
      <c r="E228" s="2">
        <f>data_trans!O228</f>
        <v>8.8495575221238937E-3</v>
      </c>
      <c r="F228" s="2">
        <f>data_trans!P228</f>
        <v>1.3274336283185841E-2</v>
      </c>
    </row>
    <row r="229" spans="2:6" x14ac:dyDescent="0.35">
      <c r="B229">
        <v>227</v>
      </c>
      <c r="C229" s="2">
        <f>data_trans!M229</f>
        <v>0.92511013215859028</v>
      </c>
      <c r="D229" s="2">
        <f>data_trans!N229</f>
        <v>5.2863436123348019E-2</v>
      </c>
      <c r="E229" s="2">
        <f>data_trans!O229</f>
        <v>8.8105726872246704E-3</v>
      </c>
      <c r="F229" s="2">
        <f>data_trans!P229</f>
        <v>1.3215859030837005E-2</v>
      </c>
    </row>
    <row r="230" spans="2:6" x14ac:dyDescent="0.35">
      <c r="B230">
        <v>228</v>
      </c>
      <c r="C230" s="2">
        <f>data_trans!M230</f>
        <v>0.92543859649122806</v>
      </c>
      <c r="D230" s="2">
        <f>data_trans!N230</f>
        <v>5.2631578947368418E-2</v>
      </c>
      <c r="E230" s="2">
        <f>data_trans!O230</f>
        <v>8.771929824561403E-3</v>
      </c>
      <c r="F230" s="2">
        <f>data_trans!P230</f>
        <v>1.3157894736842105E-2</v>
      </c>
    </row>
    <row r="231" spans="2:6" x14ac:dyDescent="0.35">
      <c r="B231">
        <v>229</v>
      </c>
      <c r="C231" s="2">
        <f>data_trans!M231</f>
        <v>0.92576419213973804</v>
      </c>
      <c r="D231" s="2">
        <f>data_trans!N231</f>
        <v>5.2401746724890827E-2</v>
      </c>
      <c r="E231" s="2">
        <f>data_trans!O231</f>
        <v>8.7336244541484712E-3</v>
      </c>
      <c r="F231" s="2">
        <f>data_trans!P231</f>
        <v>1.3100436681222707E-2</v>
      </c>
    </row>
    <row r="232" spans="2:6" x14ac:dyDescent="0.35">
      <c r="B232">
        <v>230</v>
      </c>
      <c r="C232" s="2">
        <f>data_trans!M232</f>
        <v>0.92608695652173911</v>
      </c>
      <c r="D232" s="2">
        <f>data_trans!N232</f>
        <v>5.2173913043478258E-2</v>
      </c>
      <c r="E232" s="2">
        <f>data_trans!O232</f>
        <v>8.6956521739130436E-3</v>
      </c>
      <c r="F232" s="2">
        <f>data_trans!P232</f>
        <v>1.3043478260869565E-2</v>
      </c>
    </row>
    <row r="233" spans="2:6" x14ac:dyDescent="0.35">
      <c r="B233">
        <v>231</v>
      </c>
      <c r="C233" s="2">
        <f>data_trans!M233</f>
        <v>0.92207792207792205</v>
      </c>
      <c r="D233" s="2">
        <f>data_trans!N233</f>
        <v>5.627705627705628E-2</v>
      </c>
      <c r="E233" s="2">
        <f>data_trans!O233</f>
        <v>8.658008658008658E-3</v>
      </c>
      <c r="F233" s="2">
        <f>data_trans!P233</f>
        <v>1.2987012987012988E-2</v>
      </c>
    </row>
    <row r="234" spans="2:6" x14ac:dyDescent="0.35">
      <c r="B234">
        <v>232</v>
      </c>
      <c r="C234" s="2">
        <f>data_trans!M234</f>
        <v>0.9181034482758621</v>
      </c>
      <c r="D234" s="2">
        <f>data_trans!N234</f>
        <v>5.6034482758620691E-2</v>
      </c>
      <c r="E234" s="2">
        <f>data_trans!O234</f>
        <v>1.2931034482758621E-2</v>
      </c>
      <c r="F234" s="2">
        <f>data_trans!P234</f>
        <v>1.2931034482758621E-2</v>
      </c>
    </row>
    <row r="235" spans="2:6" x14ac:dyDescent="0.35">
      <c r="B235">
        <v>233</v>
      </c>
      <c r="C235" s="2">
        <f>data_trans!M235</f>
        <v>0.91845493562231761</v>
      </c>
      <c r="D235" s="2">
        <f>data_trans!N235</f>
        <v>5.5793991416309016E-2</v>
      </c>
      <c r="E235" s="2">
        <f>data_trans!O235</f>
        <v>1.2875536480686695E-2</v>
      </c>
      <c r="F235" s="2">
        <f>data_trans!P235</f>
        <v>1.2875536480686695E-2</v>
      </c>
    </row>
    <row r="236" spans="2:6" x14ac:dyDescent="0.35">
      <c r="B236">
        <v>234</v>
      </c>
      <c r="C236" s="2">
        <f>data_trans!M236</f>
        <v>0.91880341880341876</v>
      </c>
      <c r="D236" s="2">
        <f>data_trans!N236</f>
        <v>5.5555555555555552E-2</v>
      </c>
      <c r="E236" s="2">
        <f>data_trans!O236</f>
        <v>1.282051282051282E-2</v>
      </c>
      <c r="F236" s="2">
        <f>data_trans!P236</f>
        <v>1.282051282051282E-2</v>
      </c>
    </row>
    <row r="237" spans="2:6" x14ac:dyDescent="0.35">
      <c r="B237">
        <v>235</v>
      </c>
      <c r="C237" s="2">
        <f>data_trans!M237</f>
        <v>0.91914893617021276</v>
      </c>
      <c r="D237" s="2">
        <f>data_trans!N237</f>
        <v>5.5319148936170209E-2</v>
      </c>
      <c r="E237" s="2">
        <f>data_trans!O237</f>
        <v>1.276595744680851E-2</v>
      </c>
      <c r="F237" s="2">
        <f>data_trans!P237</f>
        <v>1.276595744680851E-2</v>
      </c>
    </row>
    <row r="238" spans="2:6" x14ac:dyDescent="0.35">
      <c r="B238">
        <v>236</v>
      </c>
      <c r="C238" s="2">
        <f>data_trans!M238</f>
        <v>0.91949152542372881</v>
      </c>
      <c r="D238" s="2">
        <f>data_trans!N238</f>
        <v>5.5084745762711863E-2</v>
      </c>
      <c r="E238" s="2">
        <f>data_trans!O238</f>
        <v>1.2711864406779662E-2</v>
      </c>
      <c r="F238" s="2">
        <f>data_trans!P238</f>
        <v>1.2711864406779662E-2</v>
      </c>
    </row>
    <row r="239" spans="2:6" x14ac:dyDescent="0.35">
      <c r="B239">
        <v>237</v>
      </c>
      <c r="C239" s="2">
        <f>data_trans!M239</f>
        <v>0.91983122362869196</v>
      </c>
      <c r="D239" s="2">
        <f>data_trans!N239</f>
        <v>5.4852320675105488E-2</v>
      </c>
      <c r="E239" s="2">
        <f>data_trans!O239</f>
        <v>1.2658227848101266E-2</v>
      </c>
      <c r="F239" s="2">
        <f>data_trans!P239</f>
        <v>1.2658227848101266E-2</v>
      </c>
    </row>
    <row r="240" spans="2:6" x14ac:dyDescent="0.35">
      <c r="B240">
        <v>238</v>
      </c>
      <c r="C240" s="2">
        <f>data_trans!M240</f>
        <v>0.91596638655462181</v>
      </c>
      <c r="D240" s="2">
        <f>data_trans!N240</f>
        <v>5.4621848739495799E-2</v>
      </c>
      <c r="E240" s="2">
        <f>data_trans!O240</f>
        <v>1.680672268907563E-2</v>
      </c>
      <c r="F240" s="2">
        <f>data_trans!P240</f>
        <v>1.2605042016806723E-2</v>
      </c>
    </row>
    <row r="241" spans="2:6" x14ac:dyDescent="0.35">
      <c r="B241">
        <v>239</v>
      </c>
      <c r="C241" s="2">
        <f>data_trans!M241</f>
        <v>0.91631799163179917</v>
      </c>
      <c r="D241" s="2">
        <f>data_trans!N241</f>
        <v>5.4393305439330547E-2</v>
      </c>
      <c r="E241" s="2">
        <f>data_trans!O241</f>
        <v>1.6736401673640166E-2</v>
      </c>
      <c r="F241" s="2">
        <f>data_trans!P241</f>
        <v>1.2552301255230125E-2</v>
      </c>
    </row>
    <row r="242" spans="2:6" x14ac:dyDescent="0.35">
      <c r="B242">
        <v>240</v>
      </c>
      <c r="C242" s="2">
        <f>data_trans!M242</f>
        <v>0.91666666666666663</v>
      </c>
      <c r="D242" s="2">
        <f>data_trans!N242</f>
        <v>5.4166666666666669E-2</v>
      </c>
      <c r="E242" s="2">
        <f>data_trans!O242</f>
        <v>1.6666666666666666E-2</v>
      </c>
      <c r="F242" s="2">
        <f>data_trans!P242</f>
        <v>1.2500000000000001E-2</v>
      </c>
    </row>
    <row r="243" spans="2:6" x14ac:dyDescent="0.35">
      <c r="B243">
        <v>241</v>
      </c>
      <c r="C243" s="2">
        <f>data_trans!M243</f>
        <v>0.91701244813278004</v>
      </c>
      <c r="D243" s="2">
        <f>data_trans!N243</f>
        <v>5.3941908713692949E-2</v>
      </c>
      <c r="E243" s="2">
        <f>data_trans!O243</f>
        <v>1.6597510373443983E-2</v>
      </c>
      <c r="F243" s="2">
        <f>data_trans!P243</f>
        <v>1.2448132780082987E-2</v>
      </c>
    </row>
    <row r="244" spans="2:6" x14ac:dyDescent="0.35">
      <c r="B244">
        <v>242</v>
      </c>
      <c r="C244" s="2">
        <f>data_trans!M244</f>
        <v>0.91322314049586772</v>
      </c>
      <c r="D244" s="2">
        <f>data_trans!N244</f>
        <v>5.7851239669421489E-2</v>
      </c>
      <c r="E244" s="2">
        <f>data_trans!O244</f>
        <v>1.6528925619834711E-2</v>
      </c>
      <c r="F244" s="2">
        <f>data_trans!P244</f>
        <v>1.2396694214876033E-2</v>
      </c>
    </row>
    <row r="245" spans="2:6" x14ac:dyDescent="0.35">
      <c r="B245">
        <v>243</v>
      </c>
      <c r="C245" s="2">
        <f>data_trans!M245</f>
        <v>0.9135802469135802</v>
      </c>
      <c r="D245" s="2">
        <f>data_trans!N245</f>
        <v>5.7613168724279837E-2</v>
      </c>
      <c r="E245" s="2">
        <f>data_trans!O245</f>
        <v>1.646090534979424E-2</v>
      </c>
      <c r="F245" s="2">
        <f>data_trans!P245</f>
        <v>1.2345679012345678E-2</v>
      </c>
    </row>
    <row r="246" spans="2:6" x14ac:dyDescent="0.35">
      <c r="B246">
        <v>244</v>
      </c>
      <c r="C246" s="2">
        <f>data_trans!M246</f>
        <v>0.91393442622950816</v>
      </c>
      <c r="D246" s="2">
        <f>data_trans!N246</f>
        <v>5.737704918032787E-2</v>
      </c>
      <c r="E246" s="2">
        <f>data_trans!O246</f>
        <v>1.6393442622950821E-2</v>
      </c>
      <c r="F246" s="2">
        <f>data_trans!P246</f>
        <v>1.2295081967213115E-2</v>
      </c>
    </row>
    <row r="247" spans="2:6" x14ac:dyDescent="0.35">
      <c r="B247">
        <v>245</v>
      </c>
      <c r="C247" s="2">
        <f>data_trans!M247</f>
        <v>0.91428571428571426</v>
      </c>
      <c r="D247" s="2">
        <f>data_trans!N247</f>
        <v>5.7142857142857141E-2</v>
      </c>
      <c r="E247" s="2">
        <f>data_trans!O247</f>
        <v>1.6326530612244899E-2</v>
      </c>
      <c r="F247" s="2">
        <f>data_trans!P247</f>
        <v>1.2244897959183673E-2</v>
      </c>
    </row>
    <row r="248" spans="2:6" x14ac:dyDescent="0.35">
      <c r="B248">
        <v>246</v>
      </c>
      <c r="C248" s="2">
        <f>data_trans!M248</f>
        <v>0.91463414634146345</v>
      </c>
      <c r="D248" s="2">
        <f>data_trans!N248</f>
        <v>5.6910569105691054E-2</v>
      </c>
      <c r="E248" s="2">
        <f>data_trans!O248</f>
        <v>1.6260162601626018E-2</v>
      </c>
      <c r="F248" s="2">
        <f>data_trans!P248</f>
        <v>1.2195121951219513E-2</v>
      </c>
    </row>
    <row r="249" spans="2:6" x14ac:dyDescent="0.35">
      <c r="B249">
        <v>247</v>
      </c>
      <c r="C249" s="2">
        <f>data_trans!M249</f>
        <v>0.91497975708502022</v>
      </c>
      <c r="D249" s="2">
        <f>data_trans!N249</f>
        <v>5.6680161943319839E-2</v>
      </c>
      <c r="E249" s="2">
        <f>data_trans!O249</f>
        <v>1.6194331983805668E-2</v>
      </c>
      <c r="F249" s="2">
        <f>data_trans!P249</f>
        <v>1.2145748987854251E-2</v>
      </c>
    </row>
    <row r="250" spans="2:6" x14ac:dyDescent="0.35">
      <c r="B250">
        <v>248</v>
      </c>
      <c r="C250" s="2">
        <f>data_trans!M250</f>
        <v>0.91532258064516125</v>
      </c>
      <c r="D250" s="2">
        <f>data_trans!N250</f>
        <v>5.6451612903225805E-2</v>
      </c>
      <c r="E250" s="2">
        <f>data_trans!O250</f>
        <v>1.6129032258064516E-2</v>
      </c>
      <c r="F250" s="2">
        <f>data_trans!P250</f>
        <v>1.2096774193548387E-2</v>
      </c>
    </row>
    <row r="251" spans="2:6" x14ac:dyDescent="0.35">
      <c r="B251">
        <v>249</v>
      </c>
      <c r="C251" s="2">
        <f>data_trans!M251</f>
        <v>0.91566265060240959</v>
      </c>
      <c r="D251" s="2">
        <f>data_trans!N251</f>
        <v>5.6224899598393573E-2</v>
      </c>
      <c r="E251" s="2">
        <f>data_trans!O251</f>
        <v>1.6064257028112448E-2</v>
      </c>
      <c r="F251" s="2">
        <f>data_trans!P251</f>
        <v>1.2048192771084338E-2</v>
      </c>
    </row>
    <row r="252" spans="2:6" x14ac:dyDescent="0.35">
      <c r="B252">
        <v>250</v>
      </c>
      <c r="C252" s="2">
        <f>data_trans!M252</f>
        <v>0.91200000000000003</v>
      </c>
      <c r="D252" s="2">
        <f>data_trans!N252</f>
        <v>5.6000000000000001E-2</v>
      </c>
      <c r="E252" s="2">
        <f>data_trans!O252</f>
        <v>0.02</v>
      </c>
      <c r="F252" s="2">
        <f>data_trans!P252</f>
        <v>1.2E-2</v>
      </c>
    </row>
    <row r="253" spans="2:6" x14ac:dyDescent="0.35">
      <c r="B253">
        <v>251</v>
      </c>
      <c r="C253" s="2">
        <f>data_trans!M253</f>
        <v>0.91235059760956172</v>
      </c>
      <c r="D253" s="2">
        <f>data_trans!N253</f>
        <v>5.5776892430278883E-2</v>
      </c>
      <c r="E253" s="2">
        <f>data_trans!O253</f>
        <v>1.9920318725099601E-2</v>
      </c>
      <c r="F253" s="2">
        <f>data_trans!P253</f>
        <v>1.1952191235059761E-2</v>
      </c>
    </row>
    <row r="254" spans="2:6" x14ac:dyDescent="0.35">
      <c r="B254">
        <v>252</v>
      </c>
      <c r="C254" s="2">
        <f>data_trans!M254</f>
        <v>0.91269841269841268</v>
      </c>
      <c r="D254" s="2">
        <f>data_trans!N254</f>
        <v>5.5555555555555552E-2</v>
      </c>
      <c r="E254" s="2">
        <f>data_trans!O254</f>
        <v>1.984126984126984E-2</v>
      </c>
      <c r="F254" s="2">
        <f>data_trans!P254</f>
        <v>1.1904761904761904E-2</v>
      </c>
    </row>
    <row r="255" spans="2:6" x14ac:dyDescent="0.35">
      <c r="B255">
        <v>253</v>
      </c>
      <c r="C255" s="2">
        <f>data_trans!M255</f>
        <v>0.91304347826086951</v>
      </c>
      <c r="D255" s="2">
        <f>data_trans!N255</f>
        <v>5.533596837944664E-2</v>
      </c>
      <c r="E255" s="2">
        <f>data_trans!O255</f>
        <v>1.9762845849802372E-2</v>
      </c>
      <c r="F255" s="2">
        <f>data_trans!P255</f>
        <v>1.1857707509881422E-2</v>
      </c>
    </row>
    <row r="256" spans="2:6" x14ac:dyDescent="0.35">
      <c r="B256">
        <v>254</v>
      </c>
      <c r="C256" s="2">
        <f>data_trans!M256</f>
        <v>0.91338582677165359</v>
      </c>
      <c r="D256" s="2">
        <f>data_trans!N256</f>
        <v>5.5118110236220472E-2</v>
      </c>
      <c r="E256" s="2">
        <f>data_trans!O256</f>
        <v>1.968503937007874E-2</v>
      </c>
      <c r="F256" s="2">
        <f>data_trans!P256</f>
        <v>1.1811023622047244E-2</v>
      </c>
    </row>
    <row r="257" spans="2:6" x14ac:dyDescent="0.35">
      <c r="B257">
        <v>255</v>
      </c>
      <c r="C257" s="2">
        <f>data_trans!M257</f>
        <v>0.9137254901960784</v>
      </c>
      <c r="D257" s="2">
        <f>data_trans!N257</f>
        <v>5.4901960784313725E-2</v>
      </c>
      <c r="E257" s="2">
        <f>data_trans!O257</f>
        <v>1.9607843137254902E-2</v>
      </c>
      <c r="F257" s="2">
        <f>data_trans!P257</f>
        <v>1.1764705882352941E-2</v>
      </c>
    </row>
    <row r="258" spans="2:6" x14ac:dyDescent="0.35">
      <c r="B258">
        <v>256</v>
      </c>
      <c r="C258" s="2">
        <f>data_trans!M258</f>
        <v>0.9140625</v>
      </c>
      <c r="D258" s="2">
        <f>data_trans!N258</f>
        <v>5.46875E-2</v>
      </c>
      <c r="E258" s="2">
        <f>data_trans!O258</f>
        <v>1.953125E-2</v>
      </c>
      <c r="F258" s="2">
        <f>data_trans!P258</f>
        <v>1.171875E-2</v>
      </c>
    </row>
    <row r="259" spans="2:6" x14ac:dyDescent="0.35">
      <c r="B259">
        <v>257</v>
      </c>
      <c r="C259" s="2">
        <f>data_trans!M259</f>
        <v>0.91439688715953304</v>
      </c>
      <c r="D259" s="2">
        <f>data_trans!N259</f>
        <v>5.4474708171206226E-2</v>
      </c>
      <c r="E259" s="2">
        <f>data_trans!O259</f>
        <v>1.9455252918287938E-2</v>
      </c>
      <c r="F259" s="2">
        <f>data_trans!P259</f>
        <v>1.1673151750972763E-2</v>
      </c>
    </row>
    <row r="260" spans="2:6" x14ac:dyDescent="0.35">
      <c r="B260">
        <v>258</v>
      </c>
      <c r="C260" s="2">
        <f>data_trans!M260</f>
        <v>0.9147286821705426</v>
      </c>
      <c r="D260" s="2">
        <f>data_trans!N260</f>
        <v>5.4263565891472867E-2</v>
      </c>
      <c r="E260" s="2">
        <f>data_trans!O260</f>
        <v>1.937984496124031E-2</v>
      </c>
      <c r="F260" s="2">
        <f>data_trans!P260</f>
        <v>1.1627906976744186E-2</v>
      </c>
    </row>
    <row r="261" spans="2:6" x14ac:dyDescent="0.35">
      <c r="B261">
        <v>259</v>
      </c>
      <c r="C261" s="2">
        <f>data_trans!M261</f>
        <v>0.91505791505791501</v>
      </c>
      <c r="D261" s="2">
        <f>data_trans!N261</f>
        <v>5.4054054054054057E-2</v>
      </c>
      <c r="E261" s="2">
        <f>data_trans!O261</f>
        <v>1.9305019305019305E-2</v>
      </c>
      <c r="F261" s="2">
        <f>data_trans!P261</f>
        <v>1.1583011583011582E-2</v>
      </c>
    </row>
    <row r="262" spans="2:6" x14ac:dyDescent="0.35">
      <c r="B262">
        <v>260</v>
      </c>
      <c r="C262" s="2">
        <f>data_trans!M262</f>
        <v>0.91538461538461535</v>
      </c>
      <c r="D262" s="2">
        <f>data_trans!N262</f>
        <v>5.3846153846153849E-2</v>
      </c>
      <c r="E262" s="2">
        <f>data_trans!O262</f>
        <v>1.9230769230769232E-2</v>
      </c>
      <c r="F262" s="2">
        <f>data_trans!P262</f>
        <v>1.1538461538461539E-2</v>
      </c>
    </row>
    <row r="263" spans="2:6" x14ac:dyDescent="0.35">
      <c r="B263">
        <v>261</v>
      </c>
      <c r="C263" s="2">
        <f>data_trans!M263</f>
        <v>0.91570881226053635</v>
      </c>
      <c r="D263" s="2">
        <f>data_trans!N263</f>
        <v>5.3639846743295021E-2</v>
      </c>
      <c r="E263" s="2">
        <f>data_trans!O263</f>
        <v>1.9157088122605363E-2</v>
      </c>
      <c r="F263" s="2">
        <f>data_trans!P263</f>
        <v>1.1494252873563218E-2</v>
      </c>
    </row>
    <row r="264" spans="2:6" x14ac:dyDescent="0.35">
      <c r="B264">
        <v>262</v>
      </c>
      <c r="C264" s="2">
        <f>data_trans!M264</f>
        <v>0.91603053435114501</v>
      </c>
      <c r="D264" s="2">
        <f>data_trans!N264</f>
        <v>5.3435114503816793E-2</v>
      </c>
      <c r="E264" s="2">
        <f>data_trans!O264</f>
        <v>1.9083969465648856E-2</v>
      </c>
      <c r="F264" s="2">
        <f>data_trans!P264</f>
        <v>1.1450381679389313E-2</v>
      </c>
    </row>
    <row r="265" spans="2:6" x14ac:dyDescent="0.35">
      <c r="B265">
        <v>263</v>
      </c>
      <c r="C265" s="2">
        <f>data_trans!M265</f>
        <v>0.91634980988593151</v>
      </c>
      <c r="D265" s="2">
        <f>data_trans!N265</f>
        <v>5.3231939163498096E-2</v>
      </c>
      <c r="E265" s="2">
        <f>data_trans!O265</f>
        <v>1.9011406844106463E-2</v>
      </c>
      <c r="F265" s="2">
        <f>data_trans!P265</f>
        <v>1.1406844106463879E-2</v>
      </c>
    </row>
    <row r="266" spans="2:6" x14ac:dyDescent="0.35">
      <c r="B266">
        <v>264</v>
      </c>
      <c r="C266" s="2">
        <f>data_trans!M266</f>
        <v>0.91666666666666663</v>
      </c>
      <c r="D266" s="2">
        <f>data_trans!N266</f>
        <v>5.3030303030303032E-2</v>
      </c>
      <c r="E266" s="2">
        <f>data_trans!O266</f>
        <v>1.893939393939394E-2</v>
      </c>
      <c r="F266" s="2">
        <f>data_trans!P266</f>
        <v>1.1363636363636364E-2</v>
      </c>
    </row>
    <row r="267" spans="2:6" x14ac:dyDescent="0.35">
      <c r="B267">
        <v>265</v>
      </c>
      <c r="C267" s="2">
        <f>data_trans!M267</f>
        <v>0.91698113207547172</v>
      </c>
      <c r="D267" s="2">
        <f>data_trans!N267</f>
        <v>5.2830188679245285E-2</v>
      </c>
      <c r="E267" s="2">
        <f>data_trans!O267</f>
        <v>1.8867924528301886E-2</v>
      </c>
      <c r="F267" s="2">
        <f>data_trans!P267</f>
        <v>1.1320754716981131E-2</v>
      </c>
    </row>
    <row r="268" spans="2:6" x14ac:dyDescent="0.35">
      <c r="B268">
        <v>266</v>
      </c>
      <c r="C268" s="2">
        <f>data_trans!M268</f>
        <v>0.91729323308270672</v>
      </c>
      <c r="D268" s="2">
        <f>data_trans!N268</f>
        <v>5.2631578947368418E-2</v>
      </c>
      <c r="E268" s="2">
        <f>data_trans!O268</f>
        <v>1.8796992481203006E-2</v>
      </c>
      <c r="F268" s="2">
        <f>data_trans!P268</f>
        <v>1.1278195488721804E-2</v>
      </c>
    </row>
    <row r="269" spans="2:6" x14ac:dyDescent="0.35">
      <c r="B269">
        <v>267</v>
      </c>
      <c r="C269" s="2">
        <f>data_trans!M269</f>
        <v>0.91760299625468167</v>
      </c>
      <c r="D269" s="2">
        <f>data_trans!N269</f>
        <v>5.2434456928838954E-2</v>
      </c>
      <c r="E269" s="2">
        <f>data_trans!O269</f>
        <v>1.8726591760299626E-2</v>
      </c>
      <c r="F269" s="2">
        <f>data_trans!P269</f>
        <v>1.1235955056179775E-2</v>
      </c>
    </row>
    <row r="270" spans="2:6" x14ac:dyDescent="0.35">
      <c r="B270">
        <v>268</v>
      </c>
      <c r="C270" s="2">
        <f>data_trans!M270</f>
        <v>0.91791044776119401</v>
      </c>
      <c r="D270" s="2">
        <f>data_trans!N270</f>
        <v>5.2238805970149252E-2</v>
      </c>
      <c r="E270" s="2">
        <f>data_trans!O270</f>
        <v>1.8656716417910446E-2</v>
      </c>
      <c r="F270" s="2">
        <f>data_trans!P270</f>
        <v>1.1194029850746268E-2</v>
      </c>
    </row>
    <row r="271" spans="2:6" x14ac:dyDescent="0.35">
      <c r="B271">
        <v>269</v>
      </c>
      <c r="C271" s="2">
        <f>data_trans!M271</f>
        <v>0.91449814126394047</v>
      </c>
      <c r="D271" s="2">
        <f>data_trans!N271</f>
        <v>5.5762081784386616E-2</v>
      </c>
      <c r="E271" s="2">
        <f>data_trans!O271</f>
        <v>1.858736059479554E-2</v>
      </c>
      <c r="F271" s="2">
        <f>data_trans!P271</f>
        <v>1.1152416356877323E-2</v>
      </c>
    </row>
    <row r="272" spans="2:6" x14ac:dyDescent="0.35">
      <c r="B272">
        <v>270</v>
      </c>
      <c r="C272" s="2">
        <f>data_trans!M272</f>
        <v>0.91481481481481486</v>
      </c>
      <c r="D272" s="2">
        <f>data_trans!N272</f>
        <v>5.5555555555555552E-2</v>
      </c>
      <c r="E272" s="2">
        <f>data_trans!O272</f>
        <v>1.8518518518518517E-2</v>
      </c>
      <c r="F272" s="2">
        <f>data_trans!P272</f>
        <v>1.1111111111111112E-2</v>
      </c>
    </row>
    <row r="273" spans="2:6" x14ac:dyDescent="0.35">
      <c r="B273">
        <v>271</v>
      </c>
      <c r="C273" s="2">
        <f>data_trans!M273</f>
        <v>0.91512915129151295</v>
      </c>
      <c r="D273" s="2">
        <f>data_trans!N273</f>
        <v>5.5350553505535055E-2</v>
      </c>
      <c r="E273" s="2">
        <f>data_trans!O273</f>
        <v>1.8450184501845018E-2</v>
      </c>
      <c r="F273" s="2">
        <f>data_trans!P273</f>
        <v>1.107011070110701E-2</v>
      </c>
    </row>
    <row r="274" spans="2:6" x14ac:dyDescent="0.35">
      <c r="B274">
        <v>272</v>
      </c>
      <c r="C274" s="2">
        <f>data_trans!M274</f>
        <v>0.9154411764705882</v>
      </c>
      <c r="D274" s="2">
        <f>data_trans!N274</f>
        <v>5.514705882352941E-2</v>
      </c>
      <c r="E274" s="2">
        <f>data_trans!O274</f>
        <v>1.8382352941176471E-2</v>
      </c>
      <c r="F274" s="2">
        <f>data_trans!P274</f>
        <v>1.1029411764705883E-2</v>
      </c>
    </row>
    <row r="275" spans="2:6" x14ac:dyDescent="0.35">
      <c r="B275">
        <v>273</v>
      </c>
      <c r="C275" s="2">
        <f>data_trans!M275</f>
        <v>0.91575091575091572</v>
      </c>
      <c r="D275" s="2">
        <f>data_trans!N275</f>
        <v>5.4945054945054944E-2</v>
      </c>
      <c r="E275" s="2">
        <f>data_trans!O275</f>
        <v>1.8315018315018316E-2</v>
      </c>
      <c r="F275" s="2">
        <f>data_trans!P275</f>
        <v>1.098901098901099E-2</v>
      </c>
    </row>
    <row r="276" spans="2:6" x14ac:dyDescent="0.35">
      <c r="B276">
        <v>274</v>
      </c>
      <c r="C276" s="2">
        <f>data_trans!M276</f>
        <v>0.91240875912408759</v>
      </c>
      <c r="D276" s="2">
        <f>data_trans!N276</f>
        <v>5.8394160583941604E-2</v>
      </c>
      <c r="E276" s="2">
        <f>data_trans!O276</f>
        <v>1.824817518248175E-2</v>
      </c>
      <c r="F276" s="2">
        <f>data_trans!P276</f>
        <v>1.0948905109489052E-2</v>
      </c>
    </row>
    <row r="277" spans="2:6" x14ac:dyDescent="0.35">
      <c r="B277">
        <v>275</v>
      </c>
      <c r="C277" s="2">
        <f>data_trans!M277</f>
        <v>0.91272727272727272</v>
      </c>
      <c r="D277" s="2">
        <f>data_trans!N277</f>
        <v>5.8181818181818182E-2</v>
      </c>
      <c r="E277" s="2">
        <f>data_trans!O277</f>
        <v>1.8181818181818181E-2</v>
      </c>
      <c r="F277" s="2">
        <f>data_trans!P277</f>
        <v>1.090909090909091E-2</v>
      </c>
    </row>
    <row r="278" spans="2:6" x14ac:dyDescent="0.35">
      <c r="B278">
        <v>276</v>
      </c>
      <c r="C278" s="2">
        <f>data_trans!M278</f>
        <v>0.91304347826086951</v>
      </c>
      <c r="D278" s="2">
        <f>data_trans!N278</f>
        <v>5.7971014492753624E-2</v>
      </c>
      <c r="E278" s="2">
        <f>data_trans!O278</f>
        <v>1.8115942028985508E-2</v>
      </c>
      <c r="F278" s="2">
        <f>data_trans!P278</f>
        <v>1.0869565217391304E-2</v>
      </c>
    </row>
    <row r="279" spans="2:6" x14ac:dyDescent="0.35">
      <c r="B279">
        <v>277</v>
      </c>
      <c r="C279" s="2">
        <f>data_trans!M279</f>
        <v>0.91335740072202165</v>
      </c>
      <c r="D279" s="2">
        <f>data_trans!N279</f>
        <v>5.7761732851985562E-2</v>
      </c>
      <c r="E279" s="2">
        <f>data_trans!O279</f>
        <v>1.8050541516245487E-2</v>
      </c>
      <c r="F279" s="2">
        <f>data_trans!P279</f>
        <v>1.0830324909747292E-2</v>
      </c>
    </row>
    <row r="280" spans="2:6" x14ac:dyDescent="0.35">
      <c r="B280">
        <v>278</v>
      </c>
      <c r="C280" s="2">
        <f>data_trans!M280</f>
        <v>0.91007194244604317</v>
      </c>
      <c r="D280" s="2">
        <f>data_trans!N280</f>
        <v>6.1151079136690649E-2</v>
      </c>
      <c r="E280" s="2">
        <f>data_trans!O280</f>
        <v>1.7985611510791366E-2</v>
      </c>
      <c r="F280" s="2">
        <f>data_trans!P280</f>
        <v>1.0791366906474821E-2</v>
      </c>
    </row>
    <row r="281" spans="2:6" x14ac:dyDescent="0.35">
      <c r="B281">
        <v>279</v>
      </c>
      <c r="C281" s="2">
        <f>data_trans!M281</f>
        <v>0.91039426523297495</v>
      </c>
      <c r="D281" s="2">
        <f>data_trans!N281</f>
        <v>6.093189964157706E-2</v>
      </c>
      <c r="E281" s="2">
        <f>data_trans!O281</f>
        <v>1.7921146953405017E-2</v>
      </c>
      <c r="F281" s="2">
        <f>data_trans!P281</f>
        <v>1.0752688172043012E-2</v>
      </c>
    </row>
    <row r="282" spans="2:6" x14ac:dyDescent="0.35">
      <c r="B282">
        <v>280</v>
      </c>
      <c r="C282" s="2">
        <f>data_trans!M282</f>
        <v>0.9107142857142857</v>
      </c>
      <c r="D282" s="2">
        <f>data_trans!N282</f>
        <v>6.0714285714285714E-2</v>
      </c>
      <c r="E282" s="2">
        <f>data_trans!O282</f>
        <v>1.7857142857142856E-2</v>
      </c>
      <c r="F282" s="2">
        <f>data_trans!P282</f>
        <v>1.0714285714285714E-2</v>
      </c>
    </row>
    <row r="283" spans="2:6" x14ac:dyDescent="0.35">
      <c r="B283">
        <v>281</v>
      </c>
      <c r="C283" s="2">
        <f>data_trans!M283</f>
        <v>0.91103202846975084</v>
      </c>
      <c r="D283" s="2">
        <f>data_trans!N283</f>
        <v>6.0498220640569395E-2</v>
      </c>
      <c r="E283" s="2">
        <f>data_trans!O283</f>
        <v>1.7793594306049824E-2</v>
      </c>
      <c r="F283" s="2">
        <f>data_trans!P283</f>
        <v>1.0676156583629894E-2</v>
      </c>
    </row>
    <row r="284" spans="2:6" x14ac:dyDescent="0.35">
      <c r="B284">
        <v>282</v>
      </c>
      <c r="C284" s="2">
        <f>data_trans!M284</f>
        <v>0.91134751773049649</v>
      </c>
      <c r="D284" s="2">
        <f>data_trans!N284</f>
        <v>6.0283687943262408E-2</v>
      </c>
      <c r="E284" s="2">
        <f>data_trans!O284</f>
        <v>1.7730496453900711E-2</v>
      </c>
      <c r="F284" s="2">
        <f>data_trans!P284</f>
        <v>1.0638297872340425E-2</v>
      </c>
    </row>
    <row r="285" spans="2:6" x14ac:dyDescent="0.35">
      <c r="B285">
        <v>283</v>
      </c>
      <c r="C285" s="2">
        <f>data_trans!M285</f>
        <v>0.91166077738515905</v>
      </c>
      <c r="D285" s="2">
        <f>data_trans!N285</f>
        <v>6.0070671378091869E-2</v>
      </c>
      <c r="E285" s="2">
        <f>data_trans!O285</f>
        <v>1.7667844522968199E-2</v>
      </c>
      <c r="F285" s="2">
        <f>data_trans!P285</f>
        <v>1.0600706713780919E-2</v>
      </c>
    </row>
    <row r="286" spans="2:6" x14ac:dyDescent="0.35">
      <c r="B286">
        <v>284</v>
      </c>
      <c r="C286" s="2">
        <f>data_trans!M286</f>
        <v>0.9119718309859155</v>
      </c>
      <c r="D286" s="2">
        <f>data_trans!N286</f>
        <v>5.9859154929577461E-2</v>
      </c>
      <c r="E286" s="2">
        <f>data_trans!O286</f>
        <v>1.7605633802816902E-2</v>
      </c>
      <c r="F286" s="2">
        <f>data_trans!P286</f>
        <v>1.0563380281690141E-2</v>
      </c>
    </row>
    <row r="287" spans="2:6" x14ac:dyDescent="0.35">
      <c r="B287">
        <v>285</v>
      </c>
      <c r="C287" s="2">
        <f>data_trans!M287</f>
        <v>0.91228070175438591</v>
      </c>
      <c r="D287" s="2">
        <f>data_trans!N287</f>
        <v>5.9649122807017542E-2</v>
      </c>
      <c r="E287" s="2">
        <f>data_trans!O287</f>
        <v>1.7543859649122806E-2</v>
      </c>
      <c r="F287" s="2">
        <f>data_trans!P287</f>
        <v>1.0526315789473684E-2</v>
      </c>
    </row>
    <row r="288" spans="2:6" x14ac:dyDescent="0.35">
      <c r="B288">
        <v>286</v>
      </c>
      <c r="C288" s="2">
        <f>data_trans!M288</f>
        <v>0.91258741258741261</v>
      </c>
      <c r="D288" s="2">
        <f>data_trans!N288</f>
        <v>5.944055944055944E-2</v>
      </c>
      <c r="E288" s="2">
        <f>data_trans!O288</f>
        <v>1.7482517482517484E-2</v>
      </c>
      <c r="F288" s="2">
        <f>data_trans!P288</f>
        <v>1.048951048951049E-2</v>
      </c>
    </row>
    <row r="289" spans="2:6" x14ac:dyDescent="0.35">
      <c r="B289">
        <v>287</v>
      </c>
      <c r="C289" s="2">
        <f>data_trans!M289</f>
        <v>0.91289198606271782</v>
      </c>
      <c r="D289" s="2">
        <f>data_trans!N289</f>
        <v>5.9233449477351915E-2</v>
      </c>
      <c r="E289" s="2">
        <f>data_trans!O289</f>
        <v>1.7421602787456445E-2</v>
      </c>
      <c r="F289" s="2">
        <f>data_trans!P289</f>
        <v>1.0452961672473868E-2</v>
      </c>
    </row>
    <row r="290" spans="2:6" x14ac:dyDescent="0.35">
      <c r="B290">
        <v>288</v>
      </c>
      <c r="C290" s="2">
        <f>data_trans!M290</f>
        <v>0.91319444444444442</v>
      </c>
      <c r="D290" s="2">
        <f>data_trans!N290</f>
        <v>5.9027777777777776E-2</v>
      </c>
      <c r="E290" s="2">
        <f>data_trans!O290</f>
        <v>1.7361111111111112E-2</v>
      </c>
      <c r="F290" s="2">
        <f>data_trans!P290</f>
        <v>1.0416666666666666E-2</v>
      </c>
    </row>
    <row r="291" spans="2:6" x14ac:dyDescent="0.35">
      <c r="B291">
        <v>289</v>
      </c>
      <c r="C291" s="2">
        <f>data_trans!M291</f>
        <v>0.91349480968858132</v>
      </c>
      <c r="D291" s="2">
        <f>data_trans!N291</f>
        <v>5.8823529411764705E-2</v>
      </c>
      <c r="E291" s="2">
        <f>data_trans!O291</f>
        <v>1.7301038062283738E-2</v>
      </c>
      <c r="F291" s="2">
        <f>data_trans!P291</f>
        <v>1.0380622837370242E-2</v>
      </c>
    </row>
    <row r="292" spans="2:6" x14ac:dyDescent="0.35">
      <c r="B292">
        <v>290</v>
      </c>
      <c r="C292" s="2">
        <f>data_trans!M292</f>
        <v>0.91379310344827591</v>
      </c>
      <c r="D292" s="2">
        <f>data_trans!N292</f>
        <v>5.8620689655172413E-2</v>
      </c>
      <c r="E292" s="2">
        <f>data_trans!O292</f>
        <v>1.7241379310344827E-2</v>
      </c>
      <c r="F292" s="2">
        <f>data_trans!P292</f>
        <v>1.0344827586206896E-2</v>
      </c>
    </row>
    <row r="293" spans="2:6" x14ac:dyDescent="0.35">
      <c r="B293">
        <v>291</v>
      </c>
      <c r="C293" s="2">
        <f>data_trans!M293</f>
        <v>0.91408934707903777</v>
      </c>
      <c r="D293" s="2">
        <f>data_trans!N293</f>
        <v>5.8419243986254296E-2</v>
      </c>
      <c r="E293" s="2">
        <f>data_trans!O293</f>
        <v>1.7182130584192441E-2</v>
      </c>
      <c r="F293" s="2">
        <f>data_trans!P293</f>
        <v>1.0309278350515464E-2</v>
      </c>
    </row>
    <row r="294" spans="2:6" x14ac:dyDescent="0.35">
      <c r="B294">
        <v>292</v>
      </c>
      <c r="C294" s="2">
        <f>data_trans!M294</f>
        <v>0.91438356164383561</v>
      </c>
      <c r="D294" s="2">
        <f>data_trans!N294</f>
        <v>5.8219178082191778E-2</v>
      </c>
      <c r="E294" s="2">
        <f>data_trans!O294</f>
        <v>1.7123287671232876E-2</v>
      </c>
      <c r="F294" s="2">
        <f>data_trans!P294</f>
        <v>1.0273972602739725E-2</v>
      </c>
    </row>
    <row r="295" spans="2:6" x14ac:dyDescent="0.35">
      <c r="B295">
        <v>293</v>
      </c>
      <c r="C295" s="2">
        <f>data_trans!M295</f>
        <v>0.91467576791808869</v>
      </c>
      <c r="D295" s="2">
        <f>data_trans!N295</f>
        <v>5.8020477815699661E-2</v>
      </c>
      <c r="E295" s="2">
        <f>data_trans!O295</f>
        <v>1.7064846416382253E-2</v>
      </c>
      <c r="F295" s="2">
        <f>data_trans!P295</f>
        <v>1.0238907849829351E-2</v>
      </c>
    </row>
    <row r="296" spans="2:6" x14ac:dyDescent="0.35">
      <c r="B296">
        <v>294</v>
      </c>
      <c r="C296" s="2">
        <f>data_trans!M296</f>
        <v>0.91496598639455784</v>
      </c>
      <c r="D296" s="2">
        <f>data_trans!N296</f>
        <v>5.7823129251700682E-2</v>
      </c>
      <c r="E296" s="2">
        <f>data_trans!O296</f>
        <v>1.7006802721088437E-2</v>
      </c>
      <c r="F296" s="2">
        <f>data_trans!P296</f>
        <v>1.020408163265306E-2</v>
      </c>
    </row>
    <row r="297" spans="2:6" x14ac:dyDescent="0.35">
      <c r="B297">
        <v>295</v>
      </c>
      <c r="C297" s="2">
        <f>data_trans!M297</f>
        <v>0.9152542372881356</v>
      </c>
      <c r="D297" s="2">
        <f>data_trans!N297</f>
        <v>5.7627118644067797E-2</v>
      </c>
      <c r="E297" s="2">
        <f>data_trans!O297</f>
        <v>1.6949152542372881E-2</v>
      </c>
      <c r="F297" s="2">
        <f>data_trans!P297</f>
        <v>1.0169491525423728E-2</v>
      </c>
    </row>
    <row r="298" spans="2:6" x14ac:dyDescent="0.35">
      <c r="B298">
        <v>296</v>
      </c>
      <c r="C298" s="2">
        <f>data_trans!M298</f>
        <v>0.91554054054054057</v>
      </c>
      <c r="D298" s="2">
        <f>data_trans!N298</f>
        <v>5.7432432432432436E-2</v>
      </c>
      <c r="E298" s="2">
        <f>data_trans!O298</f>
        <v>1.6891891891891893E-2</v>
      </c>
      <c r="F298" s="2">
        <f>data_trans!P298</f>
        <v>1.0135135135135136E-2</v>
      </c>
    </row>
    <row r="299" spans="2:6" x14ac:dyDescent="0.35">
      <c r="B299">
        <v>297</v>
      </c>
      <c r="C299" s="2">
        <f>data_trans!M299</f>
        <v>0.91582491582491588</v>
      </c>
      <c r="D299" s="2">
        <f>data_trans!N299</f>
        <v>5.7239057239057242E-2</v>
      </c>
      <c r="E299" s="2">
        <f>data_trans!O299</f>
        <v>1.6835016835016835E-2</v>
      </c>
      <c r="F299" s="2">
        <f>data_trans!P299</f>
        <v>1.0101010101010102E-2</v>
      </c>
    </row>
    <row r="300" spans="2:6" x14ac:dyDescent="0.35">
      <c r="B300">
        <v>298</v>
      </c>
      <c r="C300" s="2">
        <f>data_trans!M300</f>
        <v>0.91610738255033553</v>
      </c>
      <c r="D300" s="2">
        <f>data_trans!N300</f>
        <v>5.7046979865771813E-2</v>
      </c>
      <c r="E300" s="2">
        <f>data_trans!O300</f>
        <v>1.6778523489932886E-2</v>
      </c>
      <c r="F300" s="2">
        <f>data_trans!P300</f>
        <v>1.0067114093959731E-2</v>
      </c>
    </row>
    <row r="301" spans="2:6" x14ac:dyDescent="0.35">
      <c r="B301">
        <v>299</v>
      </c>
      <c r="C301" s="2">
        <f>data_trans!M301</f>
        <v>0.91638795986622068</v>
      </c>
      <c r="D301" s="2">
        <f>data_trans!N301</f>
        <v>5.6856187290969896E-2</v>
      </c>
      <c r="E301" s="2">
        <f>data_trans!O301</f>
        <v>1.6722408026755852E-2</v>
      </c>
      <c r="F301" s="2">
        <f>data_trans!P301</f>
        <v>1.0033444816053512E-2</v>
      </c>
    </row>
    <row r="302" spans="2:6" x14ac:dyDescent="0.35">
      <c r="B302">
        <v>300</v>
      </c>
      <c r="C302" s="2">
        <f>data_trans!M302</f>
        <v>0.91666666666666663</v>
      </c>
      <c r="D302" s="2">
        <f>data_trans!N302</f>
        <v>5.6666666666666664E-2</v>
      </c>
      <c r="E302" s="2">
        <f>data_trans!O302</f>
        <v>1.6666666666666666E-2</v>
      </c>
      <c r="F302" s="2">
        <f>data_trans!P302</f>
        <v>0.01</v>
      </c>
    </row>
    <row r="303" spans="2:6" x14ac:dyDescent="0.35">
      <c r="B303">
        <v>301</v>
      </c>
      <c r="C303" s="2">
        <f>data_trans!M303</f>
        <v>0.9169435215946844</v>
      </c>
      <c r="D303" s="2">
        <f>data_trans!N303</f>
        <v>5.647840531561462E-2</v>
      </c>
      <c r="E303" s="2">
        <f>data_trans!O303</f>
        <v>1.6611295681063124E-2</v>
      </c>
      <c r="F303" s="2">
        <f>data_trans!P303</f>
        <v>9.9667774086378731E-3</v>
      </c>
    </row>
    <row r="304" spans="2:6" x14ac:dyDescent="0.35">
      <c r="B304">
        <v>302</v>
      </c>
      <c r="C304" s="2">
        <f>data_trans!M304</f>
        <v>0.91721854304635764</v>
      </c>
      <c r="D304" s="2">
        <f>data_trans!N304</f>
        <v>5.6291390728476824E-2</v>
      </c>
      <c r="E304" s="2">
        <f>data_trans!O304</f>
        <v>1.6556291390728478E-2</v>
      </c>
      <c r="F304" s="2">
        <f>data_trans!P304</f>
        <v>9.9337748344370865E-3</v>
      </c>
    </row>
    <row r="305" spans="2:6" x14ac:dyDescent="0.35">
      <c r="B305">
        <v>303</v>
      </c>
      <c r="C305" s="2">
        <f>data_trans!M305</f>
        <v>0.91419141914191415</v>
      </c>
      <c r="D305" s="2">
        <f>data_trans!N305</f>
        <v>5.9405940594059403E-2</v>
      </c>
      <c r="E305" s="2">
        <f>data_trans!O305</f>
        <v>1.65016501650165E-2</v>
      </c>
      <c r="F305" s="2">
        <f>data_trans!P305</f>
        <v>9.9009900990099011E-3</v>
      </c>
    </row>
    <row r="306" spans="2:6" x14ac:dyDescent="0.35">
      <c r="B306">
        <v>304</v>
      </c>
      <c r="C306" s="2">
        <f>data_trans!M306</f>
        <v>0.91447368421052633</v>
      </c>
      <c r="D306" s="2">
        <f>data_trans!N306</f>
        <v>5.921052631578947E-2</v>
      </c>
      <c r="E306" s="2">
        <f>data_trans!O306</f>
        <v>1.6447368421052631E-2</v>
      </c>
      <c r="F306" s="2">
        <f>data_trans!P306</f>
        <v>9.8684210526315784E-3</v>
      </c>
    </row>
    <row r="307" spans="2:6" x14ac:dyDescent="0.35">
      <c r="B307">
        <v>305</v>
      </c>
      <c r="C307" s="2">
        <f>data_trans!M307</f>
        <v>0.91475409836065569</v>
      </c>
      <c r="D307" s="2">
        <f>data_trans!N307</f>
        <v>5.9016393442622953E-2</v>
      </c>
      <c r="E307" s="2">
        <f>data_trans!O307</f>
        <v>1.6393442622950821E-2</v>
      </c>
      <c r="F307" s="2">
        <f>data_trans!P307</f>
        <v>9.8360655737704927E-3</v>
      </c>
    </row>
    <row r="308" spans="2:6" x14ac:dyDescent="0.35">
      <c r="B308">
        <v>306</v>
      </c>
      <c r="C308" s="2">
        <f>data_trans!M308</f>
        <v>0.91176470588235292</v>
      </c>
      <c r="D308" s="2">
        <f>data_trans!N308</f>
        <v>5.8823529411764705E-2</v>
      </c>
      <c r="E308" s="2">
        <f>data_trans!O308</f>
        <v>1.6339869281045753E-2</v>
      </c>
      <c r="F308" s="2">
        <f>data_trans!P308</f>
        <v>1.3071895424836602E-2</v>
      </c>
    </row>
    <row r="309" spans="2:6" x14ac:dyDescent="0.35">
      <c r="B309">
        <v>307</v>
      </c>
      <c r="C309" s="2">
        <f>data_trans!M309</f>
        <v>0.91205211726384361</v>
      </c>
      <c r="D309" s="2">
        <f>data_trans!N309</f>
        <v>5.8631921824104233E-2</v>
      </c>
      <c r="E309" s="2">
        <f>data_trans!O309</f>
        <v>1.6286644951140065E-2</v>
      </c>
      <c r="F309" s="2">
        <f>data_trans!P309</f>
        <v>1.3029315960912053E-2</v>
      </c>
    </row>
    <row r="310" spans="2:6" x14ac:dyDescent="0.35">
      <c r="B310">
        <v>308</v>
      </c>
      <c r="C310" s="2">
        <f>data_trans!M310</f>
        <v>0.90909090909090906</v>
      </c>
      <c r="D310" s="2">
        <f>data_trans!N310</f>
        <v>6.1688311688311688E-2</v>
      </c>
      <c r="E310" s="2">
        <f>data_trans!O310</f>
        <v>1.6233766233766232E-2</v>
      </c>
      <c r="F310" s="2">
        <f>data_trans!P310</f>
        <v>1.2987012987012988E-2</v>
      </c>
    </row>
    <row r="311" spans="2:6" x14ac:dyDescent="0.35">
      <c r="B311">
        <v>309</v>
      </c>
      <c r="C311" s="2">
        <f>data_trans!M311</f>
        <v>0.90938511326860838</v>
      </c>
      <c r="D311" s="2">
        <f>data_trans!N311</f>
        <v>6.1488673139158574E-2</v>
      </c>
      <c r="E311" s="2">
        <f>data_trans!O311</f>
        <v>1.6181229773462782E-2</v>
      </c>
      <c r="F311" s="2">
        <f>data_trans!P311</f>
        <v>1.2944983818770227E-2</v>
      </c>
    </row>
    <row r="312" spans="2:6" x14ac:dyDescent="0.35">
      <c r="B312">
        <v>310</v>
      </c>
      <c r="C312" s="2">
        <f>data_trans!M312</f>
        <v>0.90645161290322585</v>
      </c>
      <c r="D312" s="2">
        <f>data_trans!N312</f>
        <v>6.4516129032258063E-2</v>
      </c>
      <c r="E312" s="2">
        <f>data_trans!O312</f>
        <v>1.6129032258064516E-2</v>
      </c>
      <c r="F312" s="2">
        <f>data_trans!P312</f>
        <v>1.2903225806451613E-2</v>
      </c>
    </row>
    <row r="313" spans="2:6" x14ac:dyDescent="0.35">
      <c r="B313">
        <v>311</v>
      </c>
      <c r="C313" s="2">
        <f>data_trans!M313</f>
        <v>0.90675241157556274</v>
      </c>
      <c r="D313" s="2">
        <f>data_trans!N313</f>
        <v>6.4308681672025719E-2</v>
      </c>
      <c r="E313" s="2">
        <f>data_trans!O313</f>
        <v>1.607717041800643E-2</v>
      </c>
      <c r="F313" s="2">
        <f>data_trans!P313</f>
        <v>1.2861736334405145E-2</v>
      </c>
    </row>
    <row r="314" spans="2:6" x14ac:dyDescent="0.35">
      <c r="B314">
        <v>312</v>
      </c>
      <c r="C314" s="2">
        <f>data_trans!M314</f>
        <v>0.90705128205128205</v>
      </c>
      <c r="D314" s="2">
        <f>data_trans!N314</f>
        <v>6.4102564102564097E-2</v>
      </c>
      <c r="E314" s="2">
        <f>data_trans!O314</f>
        <v>1.6025641025641024E-2</v>
      </c>
      <c r="F314" s="2">
        <f>data_trans!P314</f>
        <v>1.282051282051282E-2</v>
      </c>
    </row>
    <row r="315" spans="2:6" x14ac:dyDescent="0.35">
      <c r="B315">
        <v>313</v>
      </c>
      <c r="C315" s="2">
        <f>data_trans!M315</f>
        <v>0.90415335463258784</v>
      </c>
      <c r="D315" s="2">
        <f>data_trans!N315</f>
        <v>6.3897763578274758E-2</v>
      </c>
      <c r="E315" s="2">
        <f>data_trans!O315</f>
        <v>1.5974440894568689E-2</v>
      </c>
      <c r="F315" s="2">
        <f>data_trans!P315</f>
        <v>1.5974440894568689E-2</v>
      </c>
    </row>
    <row r="316" spans="2:6" x14ac:dyDescent="0.35">
      <c r="B316">
        <v>314</v>
      </c>
      <c r="C316" s="2">
        <f>data_trans!M316</f>
        <v>0.90445859872611467</v>
      </c>
      <c r="D316" s="2">
        <f>data_trans!N316</f>
        <v>6.3694267515923567E-2</v>
      </c>
      <c r="E316" s="2">
        <f>data_trans!O316</f>
        <v>1.5923566878980892E-2</v>
      </c>
      <c r="F316" s="2">
        <f>data_trans!P316</f>
        <v>1.5923566878980892E-2</v>
      </c>
    </row>
    <row r="317" spans="2:6" x14ac:dyDescent="0.35">
      <c r="B317">
        <v>315</v>
      </c>
      <c r="C317" s="2">
        <f>data_trans!M317</f>
        <v>0.90476190476190477</v>
      </c>
      <c r="D317" s="2">
        <f>data_trans!N317</f>
        <v>6.3492063492063489E-2</v>
      </c>
      <c r="E317" s="2">
        <f>data_trans!O317</f>
        <v>1.5873015873015872E-2</v>
      </c>
      <c r="F317" s="2">
        <f>data_trans!P317</f>
        <v>1.5873015873015872E-2</v>
      </c>
    </row>
    <row r="318" spans="2:6" x14ac:dyDescent="0.35">
      <c r="B318">
        <v>316</v>
      </c>
      <c r="C318" s="2">
        <f>data_trans!M318</f>
        <v>0.90506329113924056</v>
      </c>
      <c r="D318" s="2">
        <f>data_trans!N318</f>
        <v>6.3291139240506333E-2</v>
      </c>
      <c r="E318" s="2">
        <f>data_trans!O318</f>
        <v>1.5822784810126583E-2</v>
      </c>
      <c r="F318" s="2">
        <f>data_trans!P318</f>
        <v>1.5822784810126583E-2</v>
      </c>
    </row>
    <row r="319" spans="2:6" x14ac:dyDescent="0.35">
      <c r="B319">
        <v>317</v>
      </c>
      <c r="C319" s="2">
        <f>data_trans!M319</f>
        <v>0.90536277602523663</v>
      </c>
      <c r="D319" s="2">
        <f>data_trans!N319</f>
        <v>6.3091482649842268E-2</v>
      </c>
      <c r="E319" s="2">
        <f>data_trans!O319</f>
        <v>1.5772870662460567E-2</v>
      </c>
      <c r="F319" s="2">
        <f>data_trans!P319</f>
        <v>1.5772870662460567E-2</v>
      </c>
    </row>
    <row r="320" spans="2:6" x14ac:dyDescent="0.35">
      <c r="B320">
        <v>318</v>
      </c>
      <c r="C320" s="2">
        <f>data_trans!M320</f>
        <v>0.90566037735849059</v>
      </c>
      <c r="D320" s="2">
        <f>data_trans!N320</f>
        <v>6.2893081761006289E-2</v>
      </c>
      <c r="E320" s="2">
        <f>data_trans!O320</f>
        <v>1.5723270440251572E-2</v>
      </c>
      <c r="F320" s="2">
        <f>data_trans!P320</f>
        <v>1.5723270440251572E-2</v>
      </c>
    </row>
    <row r="321" spans="2:6" x14ac:dyDescent="0.35">
      <c r="B321">
        <v>319</v>
      </c>
      <c r="C321" s="2">
        <f>data_trans!M321</f>
        <v>0.90595611285266453</v>
      </c>
      <c r="D321" s="2">
        <f>data_trans!N321</f>
        <v>6.2695924764890276E-2</v>
      </c>
      <c r="E321" s="2">
        <f>data_trans!O321</f>
        <v>1.5673981191222569E-2</v>
      </c>
      <c r="F321" s="2">
        <f>data_trans!P321</f>
        <v>1.5673981191222569E-2</v>
      </c>
    </row>
    <row r="322" spans="2:6" x14ac:dyDescent="0.35">
      <c r="B322">
        <v>320</v>
      </c>
      <c r="C322" s="2">
        <f>data_trans!M322</f>
        <v>0.90625</v>
      </c>
      <c r="D322" s="2">
        <f>data_trans!N322</f>
        <v>6.25E-2</v>
      </c>
      <c r="E322" s="2">
        <f>data_trans!O322</f>
        <v>1.5625E-2</v>
      </c>
      <c r="F322" s="2">
        <f>data_trans!P322</f>
        <v>1.5625E-2</v>
      </c>
    </row>
    <row r="323" spans="2:6" x14ac:dyDescent="0.35">
      <c r="B323">
        <v>321</v>
      </c>
      <c r="C323" s="2">
        <f>data_trans!M323</f>
        <v>0.90654205607476634</v>
      </c>
      <c r="D323" s="2">
        <f>data_trans!N323</f>
        <v>6.2305295950155763E-2</v>
      </c>
      <c r="E323" s="2">
        <f>data_trans!O323</f>
        <v>1.5576323987538941E-2</v>
      </c>
      <c r="F323" s="2">
        <f>data_trans!P323</f>
        <v>1.5576323987538941E-2</v>
      </c>
    </row>
    <row r="324" spans="2:6" x14ac:dyDescent="0.35">
      <c r="B324">
        <v>322</v>
      </c>
      <c r="C324" s="2">
        <f>data_trans!M324</f>
        <v>0.90372670807453415</v>
      </c>
      <c r="D324" s="2">
        <f>data_trans!N324</f>
        <v>6.5217391304347824E-2</v>
      </c>
      <c r="E324" s="2">
        <f>data_trans!O324</f>
        <v>1.5527950310559006E-2</v>
      </c>
      <c r="F324" s="2">
        <f>data_trans!P324</f>
        <v>1.5527950310559006E-2</v>
      </c>
    </row>
    <row r="325" spans="2:6" x14ac:dyDescent="0.35">
      <c r="B325">
        <v>323</v>
      </c>
      <c r="C325" s="2">
        <f>data_trans!M325</f>
        <v>0.90402476780185759</v>
      </c>
      <c r="D325" s="2">
        <f>data_trans!N325</f>
        <v>6.5015479876160992E-2</v>
      </c>
      <c r="E325" s="2">
        <f>data_trans!O325</f>
        <v>1.5479876160990712E-2</v>
      </c>
      <c r="F325" s="2">
        <f>data_trans!P325</f>
        <v>1.5479876160990712E-2</v>
      </c>
    </row>
    <row r="326" spans="2:6" x14ac:dyDescent="0.35">
      <c r="B326">
        <v>324</v>
      </c>
      <c r="C326" s="2">
        <f>data_trans!M326</f>
        <v>0.90432098765432101</v>
      </c>
      <c r="D326" s="2">
        <f>data_trans!N326</f>
        <v>6.4814814814814811E-2</v>
      </c>
      <c r="E326" s="2">
        <f>data_trans!O326</f>
        <v>1.5432098765432098E-2</v>
      </c>
      <c r="F326" s="2">
        <f>data_trans!P326</f>
        <v>1.5432098765432098E-2</v>
      </c>
    </row>
    <row r="327" spans="2:6" x14ac:dyDescent="0.35">
      <c r="B327">
        <v>325</v>
      </c>
      <c r="C327" s="2">
        <f>data_trans!M327</f>
        <v>0.9046153846153846</v>
      </c>
      <c r="D327" s="2">
        <f>data_trans!N327</f>
        <v>6.4615384615384616E-2</v>
      </c>
      <c r="E327" s="2">
        <f>data_trans!O327</f>
        <v>1.5384615384615385E-2</v>
      </c>
      <c r="F327" s="2">
        <f>data_trans!P327</f>
        <v>1.5384615384615385E-2</v>
      </c>
    </row>
    <row r="328" spans="2:6" x14ac:dyDescent="0.35">
      <c r="B328">
        <v>326</v>
      </c>
      <c r="C328" s="2">
        <f>data_trans!M328</f>
        <v>0.90490797546012269</v>
      </c>
      <c r="D328" s="2">
        <f>data_trans!N328</f>
        <v>6.4417177914110432E-2</v>
      </c>
      <c r="E328" s="2">
        <f>data_trans!O328</f>
        <v>1.5337423312883436E-2</v>
      </c>
      <c r="F328" s="2">
        <f>data_trans!P328</f>
        <v>1.5337423312883436E-2</v>
      </c>
    </row>
    <row r="329" spans="2:6" x14ac:dyDescent="0.35">
      <c r="B329">
        <v>327</v>
      </c>
      <c r="C329" s="2">
        <f>data_trans!M329</f>
        <v>0.90519877675840976</v>
      </c>
      <c r="D329" s="2">
        <f>data_trans!N329</f>
        <v>6.4220183486238536E-2</v>
      </c>
      <c r="E329" s="2">
        <f>data_trans!O329</f>
        <v>1.5290519877675841E-2</v>
      </c>
      <c r="F329" s="2">
        <f>data_trans!P329</f>
        <v>1.5290519877675841E-2</v>
      </c>
    </row>
    <row r="330" spans="2:6" x14ac:dyDescent="0.35">
      <c r="B330">
        <v>328</v>
      </c>
      <c r="C330" s="2">
        <f>data_trans!M330</f>
        <v>0.90548780487804881</v>
      </c>
      <c r="D330" s="2">
        <f>data_trans!N330</f>
        <v>6.402439024390244E-2</v>
      </c>
      <c r="E330" s="2">
        <f>data_trans!O330</f>
        <v>1.524390243902439E-2</v>
      </c>
      <c r="F330" s="2">
        <f>data_trans!P330</f>
        <v>1.524390243902439E-2</v>
      </c>
    </row>
    <row r="331" spans="2:6" x14ac:dyDescent="0.35">
      <c r="B331">
        <v>329</v>
      </c>
      <c r="C331" s="2">
        <f>data_trans!M331</f>
        <v>0.9057750759878419</v>
      </c>
      <c r="D331" s="2">
        <f>data_trans!N331</f>
        <v>6.3829787234042548E-2</v>
      </c>
      <c r="E331" s="2">
        <f>data_trans!O331</f>
        <v>1.5197568389057751E-2</v>
      </c>
      <c r="F331" s="2">
        <f>data_trans!P331</f>
        <v>1.5197568389057751E-2</v>
      </c>
    </row>
    <row r="332" spans="2:6" x14ac:dyDescent="0.35">
      <c r="B332">
        <v>330</v>
      </c>
      <c r="C332" s="2">
        <f>data_trans!M332</f>
        <v>0.90303030303030307</v>
      </c>
      <c r="D332" s="2">
        <f>data_trans!N332</f>
        <v>6.6666666666666666E-2</v>
      </c>
      <c r="E332" s="2">
        <f>data_trans!O332</f>
        <v>1.5151515151515152E-2</v>
      </c>
      <c r="F332" s="2">
        <f>data_trans!P332</f>
        <v>1.5151515151515152E-2</v>
      </c>
    </row>
    <row r="333" spans="2:6" x14ac:dyDescent="0.35">
      <c r="B333">
        <v>331</v>
      </c>
      <c r="C333" s="2">
        <f>data_trans!M333</f>
        <v>0.90332326283987918</v>
      </c>
      <c r="D333" s="2">
        <f>data_trans!N333</f>
        <v>6.6465256797583083E-2</v>
      </c>
      <c r="E333" s="2">
        <f>data_trans!O333</f>
        <v>1.5105740181268883E-2</v>
      </c>
      <c r="F333" s="2">
        <f>data_trans!P333</f>
        <v>1.5105740181268883E-2</v>
      </c>
    </row>
    <row r="334" spans="2:6" x14ac:dyDescent="0.35">
      <c r="B334">
        <v>332</v>
      </c>
      <c r="C334" s="2">
        <f>data_trans!M334</f>
        <v>0.9006024096385542</v>
      </c>
      <c r="D334" s="2">
        <f>data_trans!N334</f>
        <v>6.9277108433734941E-2</v>
      </c>
      <c r="E334" s="2">
        <f>data_trans!O334</f>
        <v>1.5060240963855422E-2</v>
      </c>
      <c r="F334" s="2">
        <f>data_trans!P334</f>
        <v>1.5060240963855422E-2</v>
      </c>
    </row>
    <row r="335" spans="2:6" x14ac:dyDescent="0.35">
      <c r="B335">
        <v>333</v>
      </c>
      <c r="C335" s="2">
        <f>data_trans!M335</f>
        <v>0.90090090090090091</v>
      </c>
      <c r="D335" s="2">
        <f>data_trans!N335</f>
        <v>6.9069069069069067E-2</v>
      </c>
      <c r="E335" s="2">
        <f>data_trans!O335</f>
        <v>1.5015015015015015E-2</v>
      </c>
      <c r="F335" s="2">
        <f>data_trans!P335</f>
        <v>1.5015015015015015E-2</v>
      </c>
    </row>
    <row r="336" spans="2:6" x14ac:dyDescent="0.35">
      <c r="B336">
        <v>334</v>
      </c>
      <c r="C336" s="2">
        <f>data_trans!M336</f>
        <v>0.89820359281437123</v>
      </c>
      <c r="D336" s="2">
        <f>data_trans!N336</f>
        <v>7.1856287425149698E-2</v>
      </c>
      <c r="E336" s="2">
        <f>data_trans!O336</f>
        <v>1.4970059880239521E-2</v>
      </c>
      <c r="F336" s="2">
        <f>data_trans!P336</f>
        <v>1.4970059880239521E-2</v>
      </c>
    </row>
    <row r="337" spans="2:6" x14ac:dyDescent="0.35">
      <c r="B337">
        <v>335</v>
      </c>
      <c r="C337" s="2">
        <f>data_trans!M337</f>
        <v>0.89850746268656712</v>
      </c>
      <c r="D337" s="2">
        <f>data_trans!N337</f>
        <v>7.1641791044776124E-2</v>
      </c>
      <c r="E337" s="2">
        <f>data_trans!O337</f>
        <v>1.4925373134328358E-2</v>
      </c>
      <c r="F337" s="2">
        <f>data_trans!P337</f>
        <v>1.4925373134328358E-2</v>
      </c>
    </row>
    <row r="338" spans="2:6" x14ac:dyDescent="0.35">
      <c r="B338">
        <v>336</v>
      </c>
      <c r="C338" s="2">
        <f>data_trans!M338</f>
        <v>0.89880952380952384</v>
      </c>
      <c r="D338" s="2">
        <f>data_trans!N338</f>
        <v>7.1428571428571425E-2</v>
      </c>
      <c r="E338" s="2">
        <f>data_trans!O338</f>
        <v>1.488095238095238E-2</v>
      </c>
      <c r="F338" s="2">
        <f>data_trans!P338</f>
        <v>1.488095238095238E-2</v>
      </c>
    </row>
    <row r="339" spans="2:6" x14ac:dyDescent="0.35">
      <c r="B339">
        <v>337</v>
      </c>
      <c r="C339" s="2">
        <f>data_trans!M339</f>
        <v>0.89910979228486643</v>
      </c>
      <c r="D339" s="2">
        <f>data_trans!N339</f>
        <v>7.1216617210682495E-2</v>
      </c>
      <c r="E339" s="2">
        <f>data_trans!O339</f>
        <v>1.483679525222552E-2</v>
      </c>
      <c r="F339" s="2">
        <f>data_trans!P339</f>
        <v>1.483679525222552E-2</v>
      </c>
    </row>
    <row r="340" spans="2:6" x14ac:dyDescent="0.35">
      <c r="B340">
        <v>338</v>
      </c>
      <c r="C340" s="2">
        <f>data_trans!M340</f>
        <v>0.89644970414201186</v>
      </c>
      <c r="D340" s="2">
        <f>data_trans!N340</f>
        <v>7.3964497041420121E-2</v>
      </c>
      <c r="E340" s="2">
        <f>data_trans!O340</f>
        <v>1.4792899408284023E-2</v>
      </c>
      <c r="F340" s="2">
        <f>data_trans!P340</f>
        <v>1.4792899408284023E-2</v>
      </c>
    </row>
    <row r="341" spans="2:6" x14ac:dyDescent="0.35">
      <c r="B341">
        <v>339</v>
      </c>
      <c r="C341" s="2">
        <f>data_trans!M341</f>
        <v>0.89675516224188789</v>
      </c>
      <c r="D341" s="2">
        <f>data_trans!N341</f>
        <v>7.3746312684365781E-2</v>
      </c>
      <c r="E341" s="2">
        <f>data_trans!O341</f>
        <v>1.4749262536873156E-2</v>
      </c>
      <c r="F341" s="2">
        <f>data_trans!P341</f>
        <v>1.4749262536873156E-2</v>
      </c>
    </row>
    <row r="342" spans="2:6" x14ac:dyDescent="0.35">
      <c r="B342">
        <v>340</v>
      </c>
      <c r="C342" s="2">
        <f>data_trans!M342</f>
        <v>0.89411764705882357</v>
      </c>
      <c r="D342" s="2">
        <f>data_trans!N342</f>
        <v>7.6470588235294124E-2</v>
      </c>
      <c r="E342" s="2">
        <f>data_trans!O342</f>
        <v>1.4705882352941176E-2</v>
      </c>
      <c r="F342" s="2">
        <f>data_trans!P342</f>
        <v>1.4705882352941176E-2</v>
      </c>
    </row>
    <row r="343" spans="2:6" x14ac:dyDescent="0.35">
      <c r="B343">
        <v>341</v>
      </c>
      <c r="C343" s="2">
        <f>data_trans!M343</f>
        <v>0.8944281524926686</v>
      </c>
      <c r="D343" s="2">
        <f>data_trans!N343</f>
        <v>7.6246334310850442E-2</v>
      </c>
      <c r="E343" s="2">
        <f>data_trans!O343</f>
        <v>1.466275659824047E-2</v>
      </c>
      <c r="F343" s="2">
        <f>data_trans!P343</f>
        <v>1.466275659824047E-2</v>
      </c>
    </row>
    <row r="344" spans="2:6" x14ac:dyDescent="0.35">
      <c r="B344">
        <v>342</v>
      </c>
      <c r="C344" s="2">
        <f>data_trans!M344</f>
        <v>0.89473684210526316</v>
      </c>
      <c r="D344" s="2">
        <f>data_trans!N344</f>
        <v>7.6023391812865493E-2</v>
      </c>
      <c r="E344" s="2">
        <f>data_trans!O344</f>
        <v>1.4619883040935672E-2</v>
      </c>
      <c r="F344" s="2">
        <f>data_trans!P344</f>
        <v>1.4619883040935672E-2</v>
      </c>
    </row>
    <row r="345" spans="2:6" x14ac:dyDescent="0.35">
      <c r="B345">
        <v>343</v>
      </c>
      <c r="C345" s="2">
        <f>data_trans!M345</f>
        <v>0.89504373177842567</v>
      </c>
      <c r="D345" s="2">
        <f>data_trans!N345</f>
        <v>7.5801749271137031E-2</v>
      </c>
      <c r="E345" s="2">
        <f>data_trans!O345</f>
        <v>1.4577259475218658E-2</v>
      </c>
      <c r="F345" s="2">
        <f>data_trans!P345</f>
        <v>1.4577259475218658E-2</v>
      </c>
    </row>
    <row r="346" spans="2:6" x14ac:dyDescent="0.35">
      <c r="B346">
        <v>344</v>
      </c>
      <c r="C346" s="2">
        <f>data_trans!M346</f>
        <v>0.89534883720930236</v>
      </c>
      <c r="D346" s="2">
        <f>data_trans!N346</f>
        <v>7.5581395348837205E-2</v>
      </c>
      <c r="E346" s="2">
        <f>data_trans!O346</f>
        <v>1.4534883720930232E-2</v>
      </c>
      <c r="F346" s="2">
        <f>data_trans!P346</f>
        <v>1.4534883720930232E-2</v>
      </c>
    </row>
    <row r="347" spans="2:6" x14ac:dyDescent="0.35">
      <c r="B347">
        <v>345</v>
      </c>
      <c r="C347" s="2">
        <f>data_trans!M347</f>
        <v>0.89565217391304353</v>
      </c>
      <c r="D347" s="2">
        <f>data_trans!N347</f>
        <v>7.5362318840579715E-2</v>
      </c>
      <c r="E347" s="2">
        <f>data_trans!O347</f>
        <v>1.4492753623188406E-2</v>
      </c>
      <c r="F347" s="2">
        <f>data_trans!P347</f>
        <v>1.4492753623188406E-2</v>
      </c>
    </row>
    <row r="348" spans="2:6" x14ac:dyDescent="0.35">
      <c r="B348">
        <v>346</v>
      </c>
      <c r="C348" s="2">
        <f>data_trans!M348</f>
        <v>0.89306358381502893</v>
      </c>
      <c r="D348" s="2">
        <f>data_trans!N348</f>
        <v>7.8034682080924858E-2</v>
      </c>
      <c r="E348" s="2">
        <f>data_trans!O348</f>
        <v>1.4450867052023121E-2</v>
      </c>
      <c r="F348" s="2">
        <f>data_trans!P348</f>
        <v>1.4450867052023121E-2</v>
      </c>
    </row>
    <row r="349" spans="2:6" x14ac:dyDescent="0.35">
      <c r="B349">
        <v>347</v>
      </c>
      <c r="C349" s="2">
        <f>data_trans!M349</f>
        <v>0.89337175792507206</v>
      </c>
      <c r="D349" s="2">
        <f>data_trans!N349</f>
        <v>7.7809798270893377E-2</v>
      </c>
      <c r="E349" s="2">
        <f>data_trans!O349</f>
        <v>1.4409221902017291E-2</v>
      </c>
      <c r="F349" s="2">
        <f>data_trans!P349</f>
        <v>1.4409221902017291E-2</v>
      </c>
    </row>
    <row r="350" spans="2:6" x14ac:dyDescent="0.35">
      <c r="B350">
        <v>348</v>
      </c>
      <c r="C350" s="2">
        <f>data_trans!M350</f>
        <v>0.89367816091954022</v>
      </c>
      <c r="D350" s="2">
        <f>data_trans!N350</f>
        <v>7.7586206896551727E-2</v>
      </c>
      <c r="E350" s="2">
        <f>data_trans!O350</f>
        <v>1.4367816091954023E-2</v>
      </c>
      <c r="F350" s="2">
        <f>data_trans!P350</f>
        <v>1.4367816091954023E-2</v>
      </c>
    </row>
    <row r="351" spans="2:6" x14ac:dyDescent="0.35">
      <c r="B351">
        <v>349</v>
      </c>
      <c r="C351" s="2">
        <f>data_trans!M351</f>
        <v>0.89398280802292263</v>
      </c>
      <c r="D351" s="2">
        <f>data_trans!N351</f>
        <v>7.7363896848137534E-2</v>
      </c>
      <c r="E351" s="2">
        <f>data_trans!O351</f>
        <v>1.4326647564469915E-2</v>
      </c>
      <c r="F351" s="2">
        <f>data_trans!P351</f>
        <v>1.4326647564469915E-2</v>
      </c>
    </row>
    <row r="352" spans="2:6" x14ac:dyDescent="0.35">
      <c r="B352">
        <v>350</v>
      </c>
      <c r="C352" s="2">
        <f>data_trans!M352</f>
        <v>0.89142857142857146</v>
      </c>
      <c r="D352" s="2">
        <f>data_trans!N352</f>
        <v>7.7142857142857138E-2</v>
      </c>
      <c r="E352" s="2">
        <f>data_trans!O352</f>
        <v>1.7142857142857144E-2</v>
      </c>
      <c r="F352" s="2">
        <f>data_trans!P352</f>
        <v>1.4285714285714285E-2</v>
      </c>
    </row>
    <row r="353" spans="2:6" x14ac:dyDescent="0.35">
      <c r="B353">
        <v>351</v>
      </c>
      <c r="C353" s="2">
        <f>data_trans!M353</f>
        <v>0.89173789173789175</v>
      </c>
      <c r="D353" s="2">
        <f>data_trans!N353</f>
        <v>7.6923076923076927E-2</v>
      </c>
      <c r="E353" s="2">
        <f>data_trans!O353</f>
        <v>1.7094017094017096E-2</v>
      </c>
      <c r="F353" s="2">
        <f>data_trans!P353</f>
        <v>1.4245014245014245E-2</v>
      </c>
    </row>
    <row r="354" spans="2:6" x14ac:dyDescent="0.35">
      <c r="B354">
        <v>352</v>
      </c>
      <c r="C354" s="2">
        <f>data_trans!M354</f>
        <v>0.89204545454545459</v>
      </c>
      <c r="D354" s="2">
        <f>data_trans!N354</f>
        <v>7.6704545454545456E-2</v>
      </c>
      <c r="E354" s="2">
        <f>data_trans!O354</f>
        <v>1.7045454545454544E-2</v>
      </c>
      <c r="F354" s="2">
        <f>data_trans!P354</f>
        <v>1.4204545454545454E-2</v>
      </c>
    </row>
    <row r="355" spans="2:6" x14ac:dyDescent="0.35">
      <c r="B355">
        <v>353</v>
      </c>
      <c r="C355" s="2">
        <f>data_trans!M355</f>
        <v>0.8923512747875354</v>
      </c>
      <c r="D355" s="2">
        <f>data_trans!N355</f>
        <v>7.6487252124645896E-2</v>
      </c>
      <c r="E355" s="2">
        <f>data_trans!O355</f>
        <v>1.69971671388102E-2</v>
      </c>
      <c r="F355" s="2">
        <f>data_trans!P355</f>
        <v>1.4164305949008499E-2</v>
      </c>
    </row>
    <row r="356" spans="2:6" x14ac:dyDescent="0.35">
      <c r="B356">
        <v>354</v>
      </c>
      <c r="C356" s="2">
        <f>data_trans!M356</f>
        <v>0.88983050847457623</v>
      </c>
      <c r="D356" s="2">
        <f>data_trans!N356</f>
        <v>7.909604519774012E-2</v>
      </c>
      <c r="E356" s="2">
        <f>data_trans!O356</f>
        <v>1.6949152542372881E-2</v>
      </c>
      <c r="F356" s="2">
        <f>data_trans!P356</f>
        <v>1.4124293785310734E-2</v>
      </c>
    </row>
    <row r="357" spans="2:6" x14ac:dyDescent="0.35">
      <c r="B357">
        <v>355</v>
      </c>
      <c r="C357" s="2">
        <f>data_trans!M357</f>
        <v>0.89014084507042257</v>
      </c>
      <c r="D357" s="2">
        <f>data_trans!N357</f>
        <v>7.8873239436619724E-2</v>
      </c>
      <c r="E357" s="2">
        <f>data_trans!O357</f>
        <v>1.6901408450704224E-2</v>
      </c>
      <c r="F357" s="2">
        <f>data_trans!P357</f>
        <v>1.4084507042253521E-2</v>
      </c>
    </row>
    <row r="358" spans="2:6" x14ac:dyDescent="0.35">
      <c r="B358">
        <v>356</v>
      </c>
      <c r="C358" s="2">
        <f>data_trans!M358</f>
        <v>0.8904494382022472</v>
      </c>
      <c r="D358" s="2">
        <f>data_trans!N358</f>
        <v>7.8651685393258425E-2</v>
      </c>
      <c r="E358" s="2">
        <f>data_trans!O358</f>
        <v>1.6853932584269662E-2</v>
      </c>
      <c r="F358" s="2">
        <f>data_trans!P358</f>
        <v>1.4044943820224719E-2</v>
      </c>
    </row>
    <row r="359" spans="2:6" x14ac:dyDescent="0.35">
      <c r="B359">
        <v>357</v>
      </c>
      <c r="C359" s="2">
        <f>data_trans!M359</f>
        <v>0.88795518207282909</v>
      </c>
      <c r="D359" s="2">
        <f>data_trans!N359</f>
        <v>8.1232492997198882E-2</v>
      </c>
      <c r="E359" s="2">
        <f>data_trans!O359</f>
        <v>1.680672268907563E-2</v>
      </c>
      <c r="F359" s="2">
        <f>data_trans!P359</f>
        <v>1.4005602240896359E-2</v>
      </c>
    </row>
    <row r="360" spans="2:6" x14ac:dyDescent="0.35">
      <c r="B360">
        <v>358</v>
      </c>
      <c r="C360" s="2">
        <f>data_trans!M360</f>
        <v>0.88826815642458101</v>
      </c>
      <c r="D360" s="2">
        <f>data_trans!N360</f>
        <v>8.1005586592178769E-2</v>
      </c>
      <c r="E360" s="2">
        <f>data_trans!O360</f>
        <v>1.6759776536312849E-2</v>
      </c>
      <c r="F360" s="2">
        <f>data_trans!P360</f>
        <v>1.3966480446927373E-2</v>
      </c>
    </row>
    <row r="361" spans="2:6" x14ac:dyDescent="0.35">
      <c r="B361">
        <v>359</v>
      </c>
      <c r="C361" s="2">
        <f>data_trans!M361</f>
        <v>0.88857938718662954</v>
      </c>
      <c r="D361" s="2">
        <f>data_trans!N361</f>
        <v>8.0779944289693595E-2</v>
      </c>
      <c r="E361" s="2">
        <f>data_trans!O361</f>
        <v>1.6713091922005572E-2</v>
      </c>
      <c r="F361" s="2">
        <f>data_trans!P361</f>
        <v>1.3927576601671309E-2</v>
      </c>
    </row>
    <row r="362" spans="2:6" x14ac:dyDescent="0.35">
      <c r="B362">
        <v>360</v>
      </c>
      <c r="C362" s="2">
        <f>data_trans!M362</f>
        <v>0.88888888888888884</v>
      </c>
      <c r="D362" s="2">
        <f>data_trans!N362</f>
        <v>8.0555555555555561E-2</v>
      </c>
      <c r="E362" s="2">
        <f>data_trans!O362</f>
        <v>1.6666666666666666E-2</v>
      </c>
      <c r="F362" s="2">
        <f>data_trans!P362</f>
        <v>1.3888888888888888E-2</v>
      </c>
    </row>
    <row r="363" spans="2:6" x14ac:dyDescent="0.35">
      <c r="B363">
        <v>361</v>
      </c>
      <c r="C363" s="2">
        <f>data_trans!M363</f>
        <v>0.88919667590027696</v>
      </c>
      <c r="D363" s="2">
        <f>data_trans!N363</f>
        <v>8.0332409972299165E-2</v>
      </c>
      <c r="E363" s="2">
        <f>data_trans!O363</f>
        <v>1.662049861495845E-2</v>
      </c>
      <c r="F363" s="2">
        <f>data_trans!P363</f>
        <v>1.3850415512465374E-2</v>
      </c>
    </row>
    <row r="364" spans="2:6" x14ac:dyDescent="0.35">
      <c r="B364">
        <v>362</v>
      </c>
      <c r="C364" s="2">
        <f>data_trans!M364</f>
        <v>0.88674033149171272</v>
      </c>
      <c r="D364" s="2">
        <f>data_trans!N364</f>
        <v>8.2872928176795577E-2</v>
      </c>
      <c r="E364" s="2">
        <f>data_trans!O364</f>
        <v>1.6574585635359115E-2</v>
      </c>
      <c r="F364" s="2">
        <f>data_trans!P364</f>
        <v>1.3812154696132596E-2</v>
      </c>
    </row>
    <row r="365" spans="2:6" x14ac:dyDescent="0.35">
      <c r="B365">
        <v>363</v>
      </c>
      <c r="C365" s="2">
        <f>data_trans!M365</f>
        <v>0.88705234159779611</v>
      </c>
      <c r="D365" s="2">
        <f>data_trans!N365</f>
        <v>8.2644628099173556E-2</v>
      </c>
      <c r="E365" s="2">
        <f>data_trans!O365</f>
        <v>1.6528925619834711E-2</v>
      </c>
      <c r="F365" s="2">
        <f>data_trans!P365</f>
        <v>1.3774104683195593E-2</v>
      </c>
    </row>
    <row r="366" spans="2:6" x14ac:dyDescent="0.35">
      <c r="B366">
        <v>364</v>
      </c>
      <c r="C366" s="2">
        <f>data_trans!M366</f>
        <v>0.88461538461538458</v>
      </c>
      <c r="D366" s="2">
        <f>data_trans!N366</f>
        <v>8.2417582417582416E-2</v>
      </c>
      <c r="E366" s="2">
        <f>data_trans!O366</f>
        <v>1.9230769230769232E-2</v>
      </c>
      <c r="F366" s="2">
        <f>data_trans!P366</f>
        <v>1.3736263736263736E-2</v>
      </c>
    </row>
    <row r="367" spans="2:6" x14ac:dyDescent="0.35">
      <c r="B367">
        <v>365</v>
      </c>
      <c r="C367" s="2">
        <f>data_trans!M367</f>
        <v>0.8849315068493151</v>
      </c>
      <c r="D367" s="2">
        <f>data_trans!N367</f>
        <v>8.2191780821917804E-2</v>
      </c>
      <c r="E367" s="2">
        <f>data_trans!O367</f>
        <v>1.9178082191780823E-2</v>
      </c>
      <c r="F367" s="2">
        <f>data_trans!P367</f>
        <v>1.3698630136986301E-2</v>
      </c>
    </row>
    <row r="368" spans="2:6" x14ac:dyDescent="0.35">
      <c r="B368">
        <v>366</v>
      </c>
      <c r="C368" s="2">
        <f>data_trans!M368</f>
        <v>0.88251366120218577</v>
      </c>
      <c r="D368" s="2">
        <f>data_trans!N368</f>
        <v>8.1967213114754092E-2</v>
      </c>
      <c r="E368" s="2">
        <f>data_trans!O368</f>
        <v>1.912568306010929E-2</v>
      </c>
      <c r="F368" s="2">
        <f>data_trans!P368</f>
        <v>1.6393442622950821E-2</v>
      </c>
    </row>
    <row r="369" spans="2:6" x14ac:dyDescent="0.35">
      <c r="B369">
        <v>367</v>
      </c>
      <c r="C369" s="2">
        <f>data_trans!M369</f>
        <v>0.8828337874659401</v>
      </c>
      <c r="D369" s="2">
        <f>data_trans!N369</f>
        <v>8.1743869209809264E-2</v>
      </c>
      <c r="E369" s="2">
        <f>data_trans!O369</f>
        <v>1.9073569482288829E-2</v>
      </c>
      <c r="F369" s="2">
        <f>data_trans!P369</f>
        <v>1.6348773841961851E-2</v>
      </c>
    </row>
    <row r="370" spans="2:6" x14ac:dyDescent="0.35">
      <c r="B370">
        <v>368</v>
      </c>
      <c r="C370" s="2">
        <f>data_trans!M370</f>
        <v>0.88315217391304346</v>
      </c>
      <c r="D370" s="2">
        <f>data_trans!N370</f>
        <v>8.1521739130434784E-2</v>
      </c>
      <c r="E370" s="2">
        <f>data_trans!O370</f>
        <v>1.9021739130434784E-2</v>
      </c>
      <c r="F370" s="2">
        <f>data_trans!P370</f>
        <v>1.6304347826086956E-2</v>
      </c>
    </row>
    <row r="371" spans="2:6" x14ac:dyDescent="0.35">
      <c r="B371">
        <v>369</v>
      </c>
      <c r="C371" s="2">
        <f>data_trans!M371</f>
        <v>0.8807588075880759</v>
      </c>
      <c r="D371" s="2">
        <f>data_trans!N371</f>
        <v>8.1300813008130079E-2</v>
      </c>
      <c r="E371" s="2">
        <f>data_trans!O371</f>
        <v>2.1680216802168022E-2</v>
      </c>
      <c r="F371" s="2">
        <f>data_trans!P371</f>
        <v>1.6260162601626018E-2</v>
      </c>
    </row>
    <row r="372" spans="2:6" x14ac:dyDescent="0.35">
      <c r="B372">
        <v>370</v>
      </c>
      <c r="C372" s="2">
        <f>data_trans!M372</f>
        <v>0.8783783783783784</v>
      </c>
      <c r="D372" s="2">
        <f>data_trans!N372</f>
        <v>8.3783783783783788E-2</v>
      </c>
      <c r="E372" s="2">
        <f>data_trans!O372</f>
        <v>2.1621621621621623E-2</v>
      </c>
      <c r="F372" s="2">
        <f>data_trans!P372</f>
        <v>1.6216216216216217E-2</v>
      </c>
    </row>
    <row r="373" spans="2:6" x14ac:dyDescent="0.35">
      <c r="B373">
        <v>371</v>
      </c>
      <c r="C373" s="2">
        <f>data_trans!M373</f>
        <v>0.87870619946091644</v>
      </c>
      <c r="D373" s="2">
        <f>data_trans!N373</f>
        <v>8.3557951482479784E-2</v>
      </c>
      <c r="E373" s="2">
        <f>data_trans!O373</f>
        <v>2.15633423180593E-2</v>
      </c>
      <c r="F373" s="2">
        <f>data_trans!P373</f>
        <v>1.6172506738544475E-2</v>
      </c>
    </row>
    <row r="374" spans="2:6" x14ac:dyDescent="0.35">
      <c r="B374">
        <v>372</v>
      </c>
      <c r="C374" s="2">
        <f>data_trans!M374</f>
        <v>0.87634408602150538</v>
      </c>
      <c r="D374" s="2">
        <f>data_trans!N374</f>
        <v>8.6021505376344093E-2</v>
      </c>
      <c r="E374" s="2">
        <f>data_trans!O374</f>
        <v>2.1505376344086023E-2</v>
      </c>
      <c r="F374" s="2">
        <f>data_trans!P374</f>
        <v>1.6129032258064516E-2</v>
      </c>
    </row>
    <row r="375" spans="2:6" x14ac:dyDescent="0.35">
      <c r="B375">
        <v>373</v>
      </c>
      <c r="C375" s="2">
        <f>data_trans!M375</f>
        <v>0.87667560321715821</v>
      </c>
      <c r="D375" s="2">
        <f>data_trans!N375</f>
        <v>8.5790884718498661E-2</v>
      </c>
      <c r="E375" s="2">
        <f>data_trans!O375</f>
        <v>2.1447721179624665E-2</v>
      </c>
      <c r="F375" s="2">
        <f>data_trans!P375</f>
        <v>1.6085790884718499E-2</v>
      </c>
    </row>
    <row r="376" spans="2:6" x14ac:dyDescent="0.35">
      <c r="B376">
        <v>374</v>
      </c>
      <c r="C376" s="2">
        <f>data_trans!M376</f>
        <v>0.87700534759358284</v>
      </c>
      <c r="D376" s="2">
        <f>data_trans!N376</f>
        <v>8.5561497326203204E-2</v>
      </c>
      <c r="E376" s="2">
        <f>data_trans!O376</f>
        <v>2.1390374331550801E-2</v>
      </c>
      <c r="F376" s="2">
        <f>data_trans!P376</f>
        <v>1.6042780748663103E-2</v>
      </c>
    </row>
    <row r="377" spans="2:6" x14ac:dyDescent="0.35">
      <c r="B377">
        <v>375</v>
      </c>
      <c r="C377" s="2">
        <f>data_trans!M377</f>
        <v>0.8773333333333333</v>
      </c>
      <c r="D377" s="2">
        <f>data_trans!N377</f>
        <v>8.533333333333333E-2</v>
      </c>
      <c r="E377" s="2">
        <f>data_trans!O377</f>
        <v>2.1333333333333333E-2</v>
      </c>
      <c r="F377" s="2">
        <f>data_trans!P377</f>
        <v>1.6E-2</v>
      </c>
    </row>
    <row r="378" spans="2:6" x14ac:dyDescent="0.35">
      <c r="B378">
        <v>376</v>
      </c>
      <c r="C378" s="2">
        <f>data_trans!M378</f>
        <v>0.87765957446808507</v>
      </c>
      <c r="D378" s="2">
        <f>data_trans!N378</f>
        <v>8.5106382978723402E-2</v>
      </c>
      <c r="E378" s="2">
        <f>data_trans!O378</f>
        <v>2.1276595744680851E-2</v>
      </c>
      <c r="F378" s="2">
        <f>data_trans!P378</f>
        <v>1.5957446808510637E-2</v>
      </c>
    </row>
    <row r="379" spans="2:6" x14ac:dyDescent="0.35">
      <c r="B379">
        <v>377</v>
      </c>
      <c r="C379" s="2">
        <f>data_trans!M379</f>
        <v>0.87798408488063662</v>
      </c>
      <c r="D379" s="2">
        <f>data_trans!N379</f>
        <v>8.4880636604774531E-2</v>
      </c>
      <c r="E379" s="2">
        <f>data_trans!O379</f>
        <v>2.1220159151193633E-2</v>
      </c>
      <c r="F379" s="2">
        <f>data_trans!P379</f>
        <v>1.5915119363395226E-2</v>
      </c>
    </row>
    <row r="380" spans="2:6" x14ac:dyDescent="0.35">
      <c r="B380">
        <v>378</v>
      </c>
      <c r="C380" s="2">
        <f>data_trans!M380</f>
        <v>0.87830687830687826</v>
      </c>
      <c r="D380" s="2">
        <f>data_trans!N380</f>
        <v>8.4656084656084651E-2</v>
      </c>
      <c r="E380" s="2">
        <f>data_trans!O380</f>
        <v>2.1164021164021163E-2</v>
      </c>
      <c r="F380" s="2">
        <f>data_trans!P380</f>
        <v>1.5873015873015872E-2</v>
      </c>
    </row>
    <row r="381" spans="2:6" x14ac:dyDescent="0.35">
      <c r="B381">
        <v>379</v>
      </c>
      <c r="C381" s="2">
        <f>data_trans!M381</f>
        <v>0.87598944591029027</v>
      </c>
      <c r="D381" s="2">
        <f>data_trans!N381</f>
        <v>8.4432717678100261E-2</v>
      </c>
      <c r="E381" s="2">
        <f>data_trans!O381</f>
        <v>2.1108179419525065E-2</v>
      </c>
      <c r="F381" s="2">
        <f>data_trans!P381</f>
        <v>1.8469656992084433E-2</v>
      </c>
    </row>
    <row r="382" spans="2:6" x14ac:dyDescent="0.35">
      <c r="B382">
        <v>380</v>
      </c>
      <c r="C382" s="2">
        <f>data_trans!M382</f>
        <v>0.87631578947368416</v>
      </c>
      <c r="D382" s="2">
        <f>data_trans!N382</f>
        <v>8.4210526315789472E-2</v>
      </c>
      <c r="E382" s="2">
        <f>data_trans!O382</f>
        <v>2.1052631578947368E-2</v>
      </c>
      <c r="F382" s="2">
        <f>data_trans!P382</f>
        <v>1.8421052631578946E-2</v>
      </c>
    </row>
    <row r="383" spans="2:6" x14ac:dyDescent="0.35">
      <c r="B383">
        <v>381</v>
      </c>
      <c r="C383" s="2">
        <f>data_trans!M383</f>
        <v>0.87664041994750652</v>
      </c>
      <c r="D383" s="2">
        <f>data_trans!N383</f>
        <v>8.3989501312335957E-2</v>
      </c>
      <c r="E383" s="2">
        <f>data_trans!O383</f>
        <v>2.0997375328083989E-2</v>
      </c>
      <c r="F383" s="2">
        <f>data_trans!P383</f>
        <v>1.8372703412073491E-2</v>
      </c>
    </row>
    <row r="384" spans="2:6" x14ac:dyDescent="0.35">
      <c r="B384">
        <v>382</v>
      </c>
      <c r="C384" s="2">
        <f>data_trans!M384</f>
        <v>0.87434554973821987</v>
      </c>
      <c r="D384" s="2">
        <f>data_trans!N384</f>
        <v>8.3769633507853408E-2</v>
      </c>
      <c r="E384" s="2">
        <f>data_trans!O384</f>
        <v>2.0942408376963352E-2</v>
      </c>
      <c r="F384" s="2">
        <f>data_trans!P384</f>
        <v>2.0942408376963352E-2</v>
      </c>
    </row>
    <row r="385" spans="2:6" x14ac:dyDescent="0.35">
      <c r="B385">
        <v>383</v>
      </c>
      <c r="C385" s="2">
        <f>data_trans!M385</f>
        <v>0.87467362924281988</v>
      </c>
      <c r="D385" s="2">
        <f>data_trans!N385</f>
        <v>8.3550913838120106E-2</v>
      </c>
      <c r="E385" s="2">
        <f>data_trans!O385</f>
        <v>2.0887728459530026E-2</v>
      </c>
      <c r="F385" s="2">
        <f>data_trans!P385</f>
        <v>2.0887728459530026E-2</v>
      </c>
    </row>
    <row r="386" spans="2:6" x14ac:dyDescent="0.35">
      <c r="B386">
        <v>384</v>
      </c>
      <c r="C386" s="2">
        <f>data_trans!M386</f>
        <v>0.87239583333333337</v>
      </c>
      <c r="D386" s="2">
        <f>data_trans!N386</f>
        <v>8.59375E-2</v>
      </c>
      <c r="E386" s="2">
        <f>data_trans!O386</f>
        <v>2.0833333333333332E-2</v>
      </c>
      <c r="F386" s="2">
        <f>data_trans!P386</f>
        <v>2.0833333333333332E-2</v>
      </c>
    </row>
    <row r="387" spans="2:6" x14ac:dyDescent="0.35">
      <c r="B387">
        <v>385</v>
      </c>
      <c r="C387" s="2">
        <f>data_trans!M387</f>
        <v>0.87272727272727268</v>
      </c>
      <c r="D387" s="2">
        <f>data_trans!N387</f>
        <v>8.5714285714285715E-2</v>
      </c>
      <c r="E387" s="2">
        <f>data_trans!O387</f>
        <v>2.0779220779220779E-2</v>
      </c>
      <c r="F387" s="2">
        <f>data_trans!P387</f>
        <v>2.0779220779220779E-2</v>
      </c>
    </row>
    <row r="388" spans="2:6" x14ac:dyDescent="0.35">
      <c r="B388">
        <v>386</v>
      </c>
      <c r="C388" s="2">
        <f>data_trans!M388</f>
        <v>0.87305699481865284</v>
      </c>
      <c r="D388" s="2">
        <f>data_trans!N388</f>
        <v>8.549222797927461E-2</v>
      </c>
      <c r="E388" s="2">
        <f>data_trans!O388</f>
        <v>2.072538860103627E-2</v>
      </c>
      <c r="F388" s="2">
        <f>data_trans!P388</f>
        <v>2.072538860103627E-2</v>
      </c>
    </row>
    <row r="389" spans="2:6" x14ac:dyDescent="0.35">
      <c r="B389">
        <v>387</v>
      </c>
      <c r="C389" s="2">
        <f>data_trans!M389</f>
        <v>0.87338501291989667</v>
      </c>
      <c r="D389" s="2">
        <f>data_trans!N389</f>
        <v>8.5271317829457363E-2</v>
      </c>
      <c r="E389" s="2">
        <f>data_trans!O389</f>
        <v>2.0671834625322998E-2</v>
      </c>
      <c r="F389" s="2">
        <f>data_trans!P389</f>
        <v>2.0671834625322998E-2</v>
      </c>
    </row>
    <row r="390" spans="2:6" x14ac:dyDescent="0.35">
      <c r="B390">
        <v>388</v>
      </c>
      <c r="C390" s="2">
        <f>data_trans!M390</f>
        <v>0.87371134020618557</v>
      </c>
      <c r="D390" s="2">
        <f>data_trans!N390</f>
        <v>8.505154639175258E-2</v>
      </c>
      <c r="E390" s="2">
        <f>data_trans!O390</f>
        <v>2.0618556701030927E-2</v>
      </c>
      <c r="F390" s="2">
        <f>data_trans!P390</f>
        <v>2.0618556701030927E-2</v>
      </c>
    </row>
    <row r="391" spans="2:6" x14ac:dyDescent="0.35">
      <c r="B391">
        <v>389</v>
      </c>
      <c r="C391" s="2">
        <f>data_trans!M391</f>
        <v>0.87403598971722363</v>
      </c>
      <c r="D391" s="2">
        <f>data_trans!N391</f>
        <v>8.4832904884318772E-2</v>
      </c>
      <c r="E391" s="2">
        <f>data_trans!O391</f>
        <v>2.056555269922879E-2</v>
      </c>
      <c r="F391" s="2">
        <f>data_trans!P391</f>
        <v>2.056555269922879E-2</v>
      </c>
    </row>
    <row r="392" spans="2:6" x14ac:dyDescent="0.35">
      <c r="B392">
        <v>390</v>
      </c>
      <c r="C392" s="2">
        <f>data_trans!M392</f>
        <v>0.87179487179487181</v>
      </c>
      <c r="D392" s="2">
        <f>data_trans!N392</f>
        <v>8.7179487179487175E-2</v>
      </c>
      <c r="E392" s="2">
        <f>data_trans!O392</f>
        <v>2.0512820512820513E-2</v>
      </c>
      <c r="F392" s="2">
        <f>data_trans!P392</f>
        <v>2.0512820512820513E-2</v>
      </c>
    </row>
    <row r="393" spans="2:6" x14ac:dyDescent="0.35">
      <c r="B393">
        <v>391</v>
      </c>
      <c r="C393" s="2">
        <f>data_trans!M393</f>
        <v>0.87212276214833762</v>
      </c>
      <c r="D393" s="2">
        <f>data_trans!N393</f>
        <v>8.6956521739130432E-2</v>
      </c>
      <c r="E393" s="2">
        <f>data_trans!O393</f>
        <v>2.0460358056265986E-2</v>
      </c>
      <c r="F393" s="2">
        <f>data_trans!P393</f>
        <v>2.0460358056265986E-2</v>
      </c>
    </row>
    <row r="394" spans="2:6" x14ac:dyDescent="0.35">
      <c r="B394">
        <v>392</v>
      </c>
      <c r="C394" s="2">
        <f>data_trans!M394</f>
        <v>0.87244897959183676</v>
      </c>
      <c r="D394" s="2">
        <f>data_trans!N394</f>
        <v>8.673469387755102E-2</v>
      </c>
      <c r="E394" s="2">
        <f>data_trans!O394</f>
        <v>2.0408163265306121E-2</v>
      </c>
      <c r="F394" s="2">
        <f>data_trans!P394</f>
        <v>2.0408163265306121E-2</v>
      </c>
    </row>
    <row r="395" spans="2:6" x14ac:dyDescent="0.35">
      <c r="B395">
        <v>393</v>
      </c>
      <c r="C395" s="2">
        <f>data_trans!M395</f>
        <v>0.87277353689567427</v>
      </c>
      <c r="D395" s="2">
        <f>data_trans!N395</f>
        <v>8.6513994910941472E-2</v>
      </c>
      <c r="E395" s="2">
        <f>data_trans!O395</f>
        <v>2.0356234096692113E-2</v>
      </c>
      <c r="F395" s="2">
        <f>data_trans!P395</f>
        <v>2.0356234096692113E-2</v>
      </c>
    </row>
    <row r="396" spans="2:6" x14ac:dyDescent="0.35">
      <c r="B396">
        <v>394</v>
      </c>
      <c r="C396" s="2">
        <f>data_trans!M396</f>
        <v>0.87309644670050757</v>
      </c>
      <c r="D396" s="2">
        <f>data_trans!N396</f>
        <v>8.6294416243654817E-2</v>
      </c>
      <c r="E396" s="2">
        <f>data_trans!O396</f>
        <v>2.030456852791878E-2</v>
      </c>
      <c r="F396" s="2">
        <f>data_trans!P396</f>
        <v>2.030456852791878E-2</v>
      </c>
    </row>
    <row r="397" spans="2:6" x14ac:dyDescent="0.35">
      <c r="B397">
        <v>395</v>
      </c>
      <c r="C397" s="2">
        <f>data_trans!M397</f>
        <v>0.87341772151898733</v>
      </c>
      <c r="D397" s="2">
        <f>data_trans!N397</f>
        <v>8.6075949367088608E-2</v>
      </c>
      <c r="E397" s="2">
        <f>data_trans!O397</f>
        <v>2.0253164556962026E-2</v>
      </c>
      <c r="F397" s="2">
        <f>data_trans!P397</f>
        <v>2.0253164556962026E-2</v>
      </c>
    </row>
    <row r="398" spans="2:6" x14ac:dyDescent="0.35">
      <c r="B398">
        <v>396</v>
      </c>
      <c r="C398" s="2">
        <f>data_trans!M398</f>
        <v>0.8737373737373737</v>
      </c>
      <c r="D398" s="2">
        <f>data_trans!N398</f>
        <v>8.5858585858585856E-2</v>
      </c>
      <c r="E398" s="2">
        <f>data_trans!O398</f>
        <v>2.0202020202020204E-2</v>
      </c>
      <c r="F398" s="2">
        <f>data_trans!P398</f>
        <v>2.0202020202020204E-2</v>
      </c>
    </row>
    <row r="399" spans="2:6" x14ac:dyDescent="0.35">
      <c r="B399">
        <v>397</v>
      </c>
      <c r="C399" s="2">
        <f>data_trans!M399</f>
        <v>0.87153652392947101</v>
      </c>
      <c r="D399" s="2">
        <f>data_trans!N399</f>
        <v>8.5642317380352648E-2</v>
      </c>
      <c r="E399" s="2">
        <f>data_trans!O399</f>
        <v>2.2670025188916875E-2</v>
      </c>
      <c r="F399" s="2">
        <f>data_trans!P399</f>
        <v>2.0151133501259445E-2</v>
      </c>
    </row>
    <row r="400" spans="2:6" x14ac:dyDescent="0.35">
      <c r="B400">
        <v>398</v>
      </c>
      <c r="C400" s="2">
        <f>data_trans!M400</f>
        <v>0.87185929648241201</v>
      </c>
      <c r="D400" s="2">
        <f>data_trans!N400</f>
        <v>8.5427135678391955E-2</v>
      </c>
      <c r="E400" s="2">
        <f>data_trans!O400</f>
        <v>2.2613065326633167E-2</v>
      </c>
      <c r="F400" s="2">
        <f>data_trans!P400</f>
        <v>2.0100502512562814E-2</v>
      </c>
    </row>
    <row r="401" spans="2:6" x14ac:dyDescent="0.35">
      <c r="B401">
        <v>399</v>
      </c>
      <c r="C401" s="2">
        <f>data_trans!M401</f>
        <v>0.86967418546365916</v>
      </c>
      <c r="D401" s="2">
        <f>data_trans!N401</f>
        <v>8.5213032581453629E-2</v>
      </c>
      <c r="E401" s="2">
        <f>data_trans!O401</f>
        <v>2.2556390977443608E-2</v>
      </c>
      <c r="F401" s="2">
        <f>data_trans!P401</f>
        <v>2.2556390977443608E-2</v>
      </c>
    </row>
    <row r="402" spans="2:6" x14ac:dyDescent="0.35">
      <c r="B402">
        <v>400</v>
      </c>
      <c r="C402" s="2">
        <f>data_trans!M402</f>
        <v>0.87</v>
      </c>
      <c r="D402" s="2">
        <f>data_trans!N402</f>
        <v>8.5000000000000006E-2</v>
      </c>
      <c r="E402" s="2">
        <f>data_trans!O402</f>
        <v>2.2499999999999999E-2</v>
      </c>
      <c r="F402" s="2">
        <f>data_trans!P402</f>
        <v>2.2499999999999999E-2</v>
      </c>
    </row>
    <row r="403" spans="2:6" x14ac:dyDescent="0.35">
      <c r="B403">
        <v>401</v>
      </c>
      <c r="C403" s="2">
        <f>data_trans!M403</f>
        <v>0.86783042394014964</v>
      </c>
      <c r="D403" s="2">
        <f>data_trans!N403</f>
        <v>8.7281795511221949E-2</v>
      </c>
      <c r="E403" s="2">
        <f>data_trans!O403</f>
        <v>2.2443890274314215E-2</v>
      </c>
      <c r="F403" s="2">
        <f>data_trans!P403</f>
        <v>2.2443890274314215E-2</v>
      </c>
    </row>
    <row r="404" spans="2:6" x14ac:dyDescent="0.35">
      <c r="B404">
        <v>402</v>
      </c>
      <c r="C404" s="2">
        <f>data_trans!M404</f>
        <v>0.86815920398009949</v>
      </c>
      <c r="D404" s="2">
        <f>data_trans!N404</f>
        <v>8.7064676616915429E-2</v>
      </c>
      <c r="E404" s="2">
        <f>data_trans!O404</f>
        <v>2.2388059701492536E-2</v>
      </c>
      <c r="F404" s="2">
        <f>data_trans!P404</f>
        <v>2.2388059701492536E-2</v>
      </c>
    </row>
    <row r="405" spans="2:6" x14ac:dyDescent="0.35">
      <c r="B405">
        <v>403</v>
      </c>
      <c r="C405" s="2">
        <f>data_trans!M405</f>
        <v>0.86848635235732008</v>
      </c>
      <c r="D405" s="2">
        <f>data_trans!N405</f>
        <v>8.6848635235732011E-2</v>
      </c>
      <c r="E405" s="2">
        <f>data_trans!O405</f>
        <v>2.2332506203473945E-2</v>
      </c>
      <c r="F405" s="2">
        <f>data_trans!P405</f>
        <v>2.2332506203473945E-2</v>
      </c>
    </row>
    <row r="406" spans="2:6" x14ac:dyDescent="0.35">
      <c r="B406">
        <v>404</v>
      </c>
      <c r="C406" s="2">
        <f>data_trans!M406</f>
        <v>0.86881188118811881</v>
      </c>
      <c r="D406" s="2">
        <f>data_trans!N406</f>
        <v>8.6633663366336627E-2</v>
      </c>
      <c r="E406" s="2">
        <f>data_trans!O406</f>
        <v>2.2277227722772276E-2</v>
      </c>
      <c r="F406" s="2">
        <f>data_trans!P406</f>
        <v>2.2277227722772276E-2</v>
      </c>
    </row>
    <row r="407" spans="2:6" x14ac:dyDescent="0.35">
      <c r="B407">
        <v>405</v>
      </c>
      <c r="C407" s="2">
        <f>data_trans!M407</f>
        <v>0.8691358024691358</v>
      </c>
      <c r="D407" s="2">
        <f>data_trans!N407</f>
        <v>8.6419753086419748E-2</v>
      </c>
      <c r="E407" s="2">
        <f>data_trans!O407</f>
        <v>2.2222222222222223E-2</v>
      </c>
      <c r="F407" s="2">
        <f>data_trans!P407</f>
        <v>2.2222222222222223E-2</v>
      </c>
    </row>
    <row r="408" spans="2:6" x14ac:dyDescent="0.35">
      <c r="B408">
        <v>406</v>
      </c>
      <c r="C408" s="2">
        <f>data_trans!M408</f>
        <v>0.86945812807881773</v>
      </c>
      <c r="D408" s="2">
        <f>data_trans!N408</f>
        <v>8.6206896551724144E-2</v>
      </c>
      <c r="E408" s="2">
        <f>data_trans!O408</f>
        <v>2.2167487684729065E-2</v>
      </c>
      <c r="F408" s="2">
        <f>data_trans!P408</f>
        <v>2.2167487684729065E-2</v>
      </c>
    </row>
    <row r="409" spans="2:6" x14ac:dyDescent="0.35">
      <c r="B409">
        <v>407</v>
      </c>
      <c r="C409" s="2">
        <f>data_trans!M409</f>
        <v>0.86732186732186733</v>
      </c>
      <c r="D409" s="2">
        <f>data_trans!N409</f>
        <v>8.8452088452088448E-2</v>
      </c>
      <c r="E409" s="2">
        <f>data_trans!O409</f>
        <v>2.2113022113022112E-2</v>
      </c>
      <c r="F409" s="2">
        <f>data_trans!P409</f>
        <v>2.2113022113022112E-2</v>
      </c>
    </row>
    <row r="410" spans="2:6" x14ac:dyDescent="0.35">
      <c r="B410">
        <v>408</v>
      </c>
      <c r="C410" s="2">
        <f>data_trans!M410</f>
        <v>0.86764705882352944</v>
      </c>
      <c r="D410" s="2">
        <f>data_trans!N410</f>
        <v>8.8235294117647065E-2</v>
      </c>
      <c r="E410" s="2">
        <f>data_trans!O410</f>
        <v>2.2058823529411766E-2</v>
      </c>
      <c r="F410" s="2">
        <f>data_trans!P410</f>
        <v>2.2058823529411766E-2</v>
      </c>
    </row>
    <row r="411" spans="2:6" x14ac:dyDescent="0.35">
      <c r="B411">
        <v>409</v>
      </c>
      <c r="C411" s="2">
        <f>data_trans!M411</f>
        <v>0.86797066014669921</v>
      </c>
      <c r="D411" s="2">
        <f>data_trans!N411</f>
        <v>8.8019559902200492E-2</v>
      </c>
      <c r="E411" s="2">
        <f>data_trans!O411</f>
        <v>2.2004889975550123E-2</v>
      </c>
      <c r="F411" s="2">
        <f>data_trans!P411</f>
        <v>2.2004889975550123E-2</v>
      </c>
    </row>
    <row r="412" spans="2:6" x14ac:dyDescent="0.35">
      <c r="B412">
        <v>410</v>
      </c>
      <c r="C412" s="2">
        <f>data_trans!M412</f>
        <v>0.86585365853658536</v>
      </c>
      <c r="D412" s="2">
        <f>data_trans!N412</f>
        <v>9.0243902439024387E-2</v>
      </c>
      <c r="E412" s="2">
        <f>data_trans!O412</f>
        <v>2.1951219512195121E-2</v>
      </c>
      <c r="F412" s="2">
        <f>data_trans!P412</f>
        <v>2.1951219512195121E-2</v>
      </c>
    </row>
    <row r="413" spans="2:6" x14ac:dyDescent="0.35">
      <c r="B413">
        <v>411</v>
      </c>
      <c r="C413" s="2">
        <f>data_trans!M413</f>
        <v>0.86618004866180054</v>
      </c>
      <c r="D413" s="2">
        <f>data_trans!N413</f>
        <v>9.002433090024331E-2</v>
      </c>
      <c r="E413" s="2">
        <f>data_trans!O413</f>
        <v>2.1897810218978103E-2</v>
      </c>
      <c r="F413" s="2">
        <f>data_trans!P413</f>
        <v>2.1897810218978103E-2</v>
      </c>
    </row>
    <row r="414" spans="2:6" x14ac:dyDescent="0.35">
      <c r="B414">
        <v>412</v>
      </c>
      <c r="C414" s="2">
        <f>data_trans!M414</f>
        <v>0.86650485436893199</v>
      </c>
      <c r="D414" s="2">
        <f>data_trans!N414</f>
        <v>8.9805825242718448E-2</v>
      </c>
      <c r="E414" s="2">
        <f>data_trans!O414</f>
        <v>2.1844660194174758E-2</v>
      </c>
      <c r="F414" s="2">
        <f>data_trans!P414</f>
        <v>2.1844660194174758E-2</v>
      </c>
    </row>
    <row r="415" spans="2:6" x14ac:dyDescent="0.35">
      <c r="B415">
        <v>413</v>
      </c>
      <c r="C415" s="2">
        <f>data_trans!M415</f>
        <v>0.86682808716707027</v>
      </c>
      <c r="D415" s="2">
        <f>data_trans!N415</f>
        <v>8.9588377723970949E-2</v>
      </c>
      <c r="E415" s="2">
        <f>data_trans!O415</f>
        <v>2.1791767554479417E-2</v>
      </c>
      <c r="F415" s="2">
        <f>data_trans!P415</f>
        <v>2.1791767554479417E-2</v>
      </c>
    </row>
    <row r="416" spans="2:6" x14ac:dyDescent="0.35">
      <c r="B416">
        <v>414</v>
      </c>
      <c r="C416" s="2">
        <f>data_trans!M416</f>
        <v>0.86714975845410625</v>
      </c>
      <c r="D416" s="2">
        <f>data_trans!N416</f>
        <v>8.9371980676328497E-2</v>
      </c>
      <c r="E416" s="2">
        <f>data_trans!O416</f>
        <v>2.1739130434782608E-2</v>
      </c>
      <c r="F416" s="2">
        <f>data_trans!P416</f>
        <v>2.1739130434782608E-2</v>
      </c>
    </row>
    <row r="417" spans="2:6" x14ac:dyDescent="0.35">
      <c r="B417">
        <v>415</v>
      </c>
      <c r="C417" s="2">
        <f>data_trans!M417</f>
        <v>0.86746987951807231</v>
      </c>
      <c r="D417" s="2">
        <f>data_trans!N417</f>
        <v>8.91566265060241E-2</v>
      </c>
      <c r="E417" s="2">
        <f>data_trans!O417</f>
        <v>2.1686746987951807E-2</v>
      </c>
      <c r="F417" s="2">
        <f>data_trans!P417</f>
        <v>2.1686746987951807E-2</v>
      </c>
    </row>
    <row r="418" spans="2:6" x14ac:dyDescent="0.35">
      <c r="B418">
        <v>416</v>
      </c>
      <c r="C418" s="2">
        <f>data_trans!M418</f>
        <v>0.86778846153846156</v>
      </c>
      <c r="D418" s="2">
        <f>data_trans!N418</f>
        <v>8.8942307692307696E-2</v>
      </c>
      <c r="E418" s="2">
        <f>data_trans!O418</f>
        <v>2.1634615384615384E-2</v>
      </c>
      <c r="F418" s="2">
        <f>data_trans!P418</f>
        <v>2.1634615384615384E-2</v>
      </c>
    </row>
    <row r="419" spans="2:6" x14ac:dyDescent="0.35">
      <c r="B419">
        <v>417</v>
      </c>
      <c r="C419" s="2">
        <f>data_trans!M419</f>
        <v>0.86570743405275774</v>
      </c>
      <c r="D419" s="2">
        <f>data_trans!N419</f>
        <v>9.1127098321342928E-2</v>
      </c>
      <c r="E419" s="2">
        <f>data_trans!O419</f>
        <v>2.1582733812949641E-2</v>
      </c>
      <c r="F419" s="2">
        <f>data_trans!P419</f>
        <v>2.1582733812949641E-2</v>
      </c>
    </row>
    <row r="420" spans="2:6" x14ac:dyDescent="0.35">
      <c r="B420">
        <v>418</v>
      </c>
      <c r="C420" s="2">
        <f>data_trans!M420</f>
        <v>0.86602870813397126</v>
      </c>
      <c r="D420" s="2">
        <f>data_trans!N420</f>
        <v>9.0909090909090912E-2</v>
      </c>
      <c r="E420" s="2">
        <f>data_trans!O420</f>
        <v>2.1531100478468901E-2</v>
      </c>
      <c r="F420" s="2">
        <f>data_trans!P420</f>
        <v>2.1531100478468901E-2</v>
      </c>
    </row>
    <row r="421" spans="2:6" x14ac:dyDescent="0.35">
      <c r="B421">
        <v>419</v>
      </c>
      <c r="C421" s="2">
        <f>data_trans!M421</f>
        <v>0.86634844868735084</v>
      </c>
      <c r="D421" s="2">
        <f>data_trans!N421</f>
        <v>9.0692124105011929E-2</v>
      </c>
      <c r="E421" s="2">
        <f>data_trans!O421</f>
        <v>2.1479713603818614E-2</v>
      </c>
      <c r="F421" s="2">
        <f>data_trans!P421</f>
        <v>2.1479713603818614E-2</v>
      </c>
    </row>
    <row r="422" spans="2:6" x14ac:dyDescent="0.35">
      <c r="B422">
        <v>420</v>
      </c>
      <c r="C422" s="2">
        <f>data_trans!M422</f>
        <v>0.8666666666666667</v>
      </c>
      <c r="D422" s="2">
        <f>data_trans!N422</f>
        <v>9.0476190476190474E-2</v>
      </c>
      <c r="E422" s="2">
        <f>data_trans!O422</f>
        <v>2.1428571428571429E-2</v>
      </c>
      <c r="F422" s="2">
        <f>data_trans!P422</f>
        <v>2.1428571428571429E-2</v>
      </c>
    </row>
    <row r="423" spans="2:6" x14ac:dyDescent="0.35">
      <c r="B423">
        <v>421</v>
      </c>
      <c r="C423" s="2">
        <f>data_trans!M423</f>
        <v>0.8669833729216152</v>
      </c>
      <c r="D423" s="2">
        <f>data_trans!N423</f>
        <v>9.0261282660332537E-2</v>
      </c>
      <c r="E423" s="2">
        <f>data_trans!O423</f>
        <v>2.1377672209026127E-2</v>
      </c>
      <c r="F423" s="2">
        <f>data_trans!P423</f>
        <v>2.1377672209026127E-2</v>
      </c>
    </row>
    <row r="424" spans="2:6" x14ac:dyDescent="0.35">
      <c r="B424">
        <v>422</v>
      </c>
      <c r="C424" s="2">
        <f>data_trans!M424</f>
        <v>0.86729857819905209</v>
      </c>
      <c r="D424" s="2">
        <f>data_trans!N424</f>
        <v>9.004739336492891E-2</v>
      </c>
      <c r="E424" s="2">
        <f>data_trans!O424</f>
        <v>2.132701421800948E-2</v>
      </c>
      <c r="F424" s="2">
        <f>data_trans!P424</f>
        <v>2.132701421800948E-2</v>
      </c>
    </row>
    <row r="425" spans="2:6" x14ac:dyDescent="0.35">
      <c r="B425">
        <v>423</v>
      </c>
      <c r="C425" s="2">
        <f>data_trans!M425</f>
        <v>0.86761229314420807</v>
      </c>
      <c r="D425" s="2">
        <f>data_trans!N425</f>
        <v>8.9834515366430265E-2</v>
      </c>
      <c r="E425" s="2">
        <f>data_trans!O425</f>
        <v>2.1276595744680851E-2</v>
      </c>
      <c r="F425" s="2">
        <f>data_trans!P425</f>
        <v>2.1276595744680851E-2</v>
      </c>
    </row>
    <row r="426" spans="2:6" x14ac:dyDescent="0.35">
      <c r="B426">
        <v>424</v>
      </c>
      <c r="C426" s="2">
        <f>data_trans!M426</f>
        <v>0.86792452830188682</v>
      </c>
      <c r="D426" s="2">
        <f>data_trans!N426</f>
        <v>8.9622641509433956E-2</v>
      </c>
      <c r="E426" s="2">
        <f>data_trans!O426</f>
        <v>2.1226415094339621E-2</v>
      </c>
      <c r="F426" s="2">
        <f>data_trans!P426</f>
        <v>2.1226415094339621E-2</v>
      </c>
    </row>
    <row r="427" spans="2:6" x14ac:dyDescent="0.35">
      <c r="B427">
        <v>425</v>
      </c>
      <c r="C427" s="2">
        <f>data_trans!M427</f>
        <v>0.86823529411764711</v>
      </c>
      <c r="D427" s="2">
        <f>data_trans!N427</f>
        <v>8.9411764705882357E-2</v>
      </c>
      <c r="E427" s="2">
        <f>data_trans!O427</f>
        <v>2.1176470588235293E-2</v>
      </c>
      <c r="F427" s="2">
        <f>data_trans!P427</f>
        <v>2.1176470588235293E-2</v>
      </c>
    </row>
    <row r="428" spans="2:6" x14ac:dyDescent="0.35">
      <c r="B428">
        <v>426</v>
      </c>
      <c r="C428" s="2">
        <f>data_trans!M428</f>
        <v>0.86854460093896713</v>
      </c>
      <c r="D428" s="2">
        <f>data_trans!N428</f>
        <v>8.9201877934272297E-2</v>
      </c>
      <c r="E428" s="2">
        <f>data_trans!O428</f>
        <v>2.1126760563380281E-2</v>
      </c>
      <c r="F428" s="2">
        <f>data_trans!P428</f>
        <v>2.1126760563380281E-2</v>
      </c>
    </row>
    <row r="429" spans="2:6" x14ac:dyDescent="0.35">
      <c r="B429">
        <v>427</v>
      </c>
      <c r="C429" s="2">
        <f>data_trans!M429</f>
        <v>0.86885245901639341</v>
      </c>
      <c r="D429" s="2">
        <f>data_trans!N429</f>
        <v>8.899297423887588E-2</v>
      </c>
      <c r="E429" s="2">
        <f>data_trans!O429</f>
        <v>2.1077283372365339E-2</v>
      </c>
      <c r="F429" s="2">
        <f>data_trans!P429</f>
        <v>2.1077283372365339E-2</v>
      </c>
    </row>
    <row r="430" spans="2:6" x14ac:dyDescent="0.35">
      <c r="B430">
        <v>428</v>
      </c>
      <c r="C430" s="2">
        <f>data_trans!M430</f>
        <v>0.86915887850467288</v>
      </c>
      <c r="D430" s="2">
        <f>data_trans!N430</f>
        <v>8.8785046728971959E-2</v>
      </c>
      <c r="E430" s="2">
        <f>data_trans!O430</f>
        <v>2.1028037383177569E-2</v>
      </c>
      <c r="F430" s="2">
        <f>data_trans!P430</f>
        <v>2.1028037383177569E-2</v>
      </c>
    </row>
    <row r="431" spans="2:6" x14ac:dyDescent="0.35">
      <c r="B431">
        <v>429</v>
      </c>
      <c r="C431" s="2">
        <f>data_trans!M431</f>
        <v>0.86946386946386944</v>
      </c>
      <c r="D431" s="2">
        <f>data_trans!N431</f>
        <v>8.8578088578088576E-2</v>
      </c>
      <c r="E431" s="2">
        <f>data_trans!O431</f>
        <v>2.097902097902098E-2</v>
      </c>
      <c r="F431" s="2">
        <f>data_trans!P431</f>
        <v>2.097902097902098E-2</v>
      </c>
    </row>
    <row r="432" spans="2:6" x14ac:dyDescent="0.35">
      <c r="B432">
        <v>430</v>
      </c>
      <c r="C432" s="2">
        <f>data_trans!M432</f>
        <v>0.86976744186046506</v>
      </c>
      <c r="D432" s="2">
        <f>data_trans!N432</f>
        <v>8.8372093023255813E-2</v>
      </c>
      <c r="E432" s="2">
        <f>data_trans!O432</f>
        <v>2.0930232558139535E-2</v>
      </c>
      <c r="F432" s="2">
        <f>data_trans!P432</f>
        <v>2.0930232558139535E-2</v>
      </c>
    </row>
    <row r="433" spans="2:6" x14ac:dyDescent="0.35">
      <c r="B433">
        <v>431</v>
      </c>
      <c r="C433" s="2">
        <f>data_trans!M433</f>
        <v>0.87006960556844548</v>
      </c>
      <c r="D433" s="2">
        <f>data_trans!N433</f>
        <v>8.8167053364269138E-2</v>
      </c>
      <c r="E433" s="2">
        <f>data_trans!O433</f>
        <v>2.0881670533642691E-2</v>
      </c>
      <c r="F433" s="2">
        <f>data_trans!P433</f>
        <v>2.0881670533642691E-2</v>
      </c>
    </row>
    <row r="434" spans="2:6" x14ac:dyDescent="0.35">
      <c r="B434">
        <v>432</v>
      </c>
      <c r="C434" s="2">
        <f>data_trans!M434</f>
        <v>0.87037037037037035</v>
      </c>
      <c r="D434" s="2">
        <f>data_trans!N434</f>
        <v>8.7962962962962965E-2</v>
      </c>
      <c r="E434" s="2">
        <f>data_trans!O434</f>
        <v>2.0833333333333332E-2</v>
      </c>
      <c r="F434" s="2">
        <f>data_trans!P434</f>
        <v>2.0833333333333332E-2</v>
      </c>
    </row>
    <row r="435" spans="2:6" x14ac:dyDescent="0.35">
      <c r="B435">
        <v>433</v>
      </c>
      <c r="C435" s="2">
        <f>data_trans!M435</f>
        <v>0.87066974595842961</v>
      </c>
      <c r="D435" s="2">
        <f>data_trans!N435</f>
        <v>8.7759815242494224E-2</v>
      </c>
      <c r="E435" s="2">
        <f>data_trans!O435</f>
        <v>2.0785219399538105E-2</v>
      </c>
      <c r="F435" s="2">
        <f>data_trans!P435</f>
        <v>2.0785219399538105E-2</v>
      </c>
    </row>
    <row r="436" spans="2:6" x14ac:dyDescent="0.35">
      <c r="B436">
        <v>434</v>
      </c>
      <c r="C436" s="2">
        <f>data_trans!M436</f>
        <v>0.87096774193548387</v>
      </c>
      <c r="D436" s="2">
        <f>data_trans!N436</f>
        <v>8.755760368663594E-2</v>
      </c>
      <c r="E436" s="2">
        <f>data_trans!O436</f>
        <v>2.0737327188940093E-2</v>
      </c>
      <c r="F436" s="2">
        <f>data_trans!P436</f>
        <v>2.0737327188940093E-2</v>
      </c>
    </row>
    <row r="437" spans="2:6" x14ac:dyDescent="0.35">
      <c r="B437">
        <v>435</v>
      </c>
      <c r="C437" s="2">
        <f>data_trans!M437</f>
        <v>0.87126436781609196</v>
      </c>
      <c r="D437" s="2">
        <f>data_trans!N437</f>
        <v>8.7356321839080459E-2</v>
      </c>
      <c r="E437" s="2">
        <f>data_trans!O437</f>
        <v>2.0689655172413793E-2</v>
      </c>
      <c r="F437" s="2">
        <f>data_trans!P437</f>
        <v>2.0689655172413793E-2</v>
      </c>
    </row>
    <row r="438" spans="2:6" x14ac:dyDescent="0.35">
      <c r="B438">
        <v>436</v>
      </c>
      <c r="C438" s="2">
        <f>data_trans!M438</f>
        <v>0.87155963302752293</v>
      </c>
      <c r="D438" s="2">
        <f>data_trans!N438</f>
        <v>8.7155963302752298E-2</v>
      </c>
      <c r="E438" s="2">
        <f>data_trans!O438</f>
        <v>2.0642201834862386E-2</v>
      </c>
      <c r="F438" s="2">
        <f>data_trans!P438</f>
        <v>2.0642201834862386E-2</v>
      </c>
    </row>
    <row r="439" spans="2:6" x14ac:dyDescent="0.35">
      <c r="B439">
        <v>437</v>
      </c>
      <c r="C439" s="2">
        <f>data_trans!M439</f>
        <v>0.86956521739130432</v>
      </c>
      <c r="D439" s="2">
        <f>data_trans!N439</f>
        <v>8.924485125858124E-2</v>
      </c>
      <c r="E439" s="2">
        <f>data_trans!O439</f>
        <v>2.0594965675057208E-2</v>
      </c>
      <c r="F439" s="2">
        <f>data_trans!P439</f>
        <v>2.0594965675057208E-2</v>
      </c>
    </row>
    <row r="440" spans="2:6" x14ac:dyDescent="0.35">
      <c r="B440">
        <v>438</v>
      </c>
      <c r="C440" s="2">
        <f>data_trans!M440</f>
        <v>0.86986301369863017</v>
      </c>
      <c r="D440" s="2">
        <f>data_trans!N440</f>
        <v>8.9041095890410954E-2</v>
      </c>
      <c r="E440" s="2">
        <f>data_trans!O440</f>
        <v>2.0547945205479451E-2</v>
      </c>
      <c r="F440" s="2">
        <f>data_trans!P440</f>
        <v>2.0547945205479451E-2</v>
      </c>
    </row>
    <row r="441" spans="2:6" x14ac:dyDescent="0.35">
      <c r="B441">
        <v>439</v>
      </c>
      <c r="C441" s="2">
        <f>data_trans!M441</f>
        <v>0.87015945330296129</v>
      </c>
      <c r="D441" s="2">
        <f>data_trans!N441</f>
        <v>8.8838268792710701E-2</v>
      </c>
      <c r="E441" s="2">
        <f>data_trans!O441</f>
        <v>2.0501138952164009E-2</v>
      </c>
      <c r="F441" s="2">
        <f>data_trans!P441</f>
        <v>2.0501138952164009E-2</v>
      </c>
    </row>
    <row r="442" spans="2:6" x14ac:dyDescent="0.35">
      <c r="B442">
        <v>440</v>
      </c>
      <c r="C442" s="2">
        <f>data_trans!M442</f>
        <v>0.87045454545454548</v>
      </c>
      <c r="D442" s="2">
        <f>data_trans!N442</f>
        <v>8.8636363636363638E-2</v>
      </c>
      <c r="E442" s="2">
        <f>data_trans!O442</f>
        <v>2.0454545454545454E-2</v>
      </c>
      <c r="F442" s="2">
        <f>data_trans!P442</f>
        <v>2.0454545454545454E-2</v>
      </c>
    </row>
    <row r="443" spans="2:6" x14ac:dyDescent="0.35">
      <c r="B443">
        <v>441</v>
      </c>
      <c r="C443" s="2">
        <f>data_trans!M443</f>
        <v>0.87074829931972786</v>
      </c>
      <c r="D443" s="2">
        <f>data_trans!N443</f>
        <v>8.8435374149659865E-2</v>
      </c>
      <c r="E443" s="2">
        <f>data_trans!O443</f>
        <v>2.0408163265306121E-2</v>
      </c>
      <c r="F443" s="2">
        <f>data_trans!P443</f>
        <v>2.0408163265306121E-2</v>
      </c>
    </row>
    <row r="444" spans="2:6" x14ac:dyDescent="0.35">
      <c r="B444">
        <v>442</v>
      </c>
      <c r="C444" s="2">
        <f>data_trans!M444</f>
        <v>0.86877828054298645</v>
      </c>
      <c r="D444" s="2">
        <f>data_trans!N444</f>
        <v>9.0497737556561084E-2</v>
      </c>
      <c r="E444" s="2">
        <f>data_trans!O444</f>
        <v>2.0361990950226245E-2</v>
      </c>
      <c r="F444" s="2">
        <f>data_trans!P444</f>
        <v>2.0361990950226245E-2</v>
      </c>
    </row>
    <row r="445" spans="2:6" x14ac:dyDescent="0.35">
      <c r="B445">
        <v>443</v>
      </c>
      <c r="C445" s="2">
        <f>data_trans!M445</f>
        <v>0.86907449209932275</v>
      </c>
      <c r="D445" s="2">
        <f>data_trans!N445</f>
        <v>9.0293453724604969E-2</v>
      </c>
      <c r="E445" s="2">
        <f>data_trans!O445</f>
        <v>2.0316027088036117E-2</v>
      </c>
      <c r="F445" s="2">
        <f>data_trans!P445</f>
        <v>2.0316027088036117E-2</v>
      </c>
    </row>
    <row r="446" spans="2:6" x14ac:dyDescent="0.35">
      <c r="B446">
        <v>444</v>
      </c>
      <c r="C446" s="2">
        <f>data_trans!M446</f>
        <v>0.86936936936936937</v>
      </c>
      <c r="D446" s="2">
        <f>data_trans!N446</f>
        <v>9.0090090090090086E-2</v>
      </c>
      <c r="E446" s="2">
        <f>data_trans!O446</f>
        <v>2.0270270270270271E-2</v>
      </c>
      <c r="F446" s="2">
        <f>data_trans!P446</f>
        <v>2.0270270270270271E-2</v>
      </c>
    </row>
    <row r="447" spans="2:6" x14ac:dyDescent="0.35">
      <c r="B447">
        <v>445</v>
      </c>
      <c r="C447" s="2">
        <f>data_trans!M447</f>
        <v>0.86741573033707864</v>
      </c>
      <c r="D447" s="2">
        <f>data_trans!N447</f>
        <v>9.2134831460674152E-2</v>
      </c>
      <c r="E447" s="2">
        <f>data_trans!O447</f>
        <v>2.0224719101123594E-2</v>
      </c>
      <c r="F447" s="2">
        <f>data_trans!P447</f>
        <v>2.0224719101123594E-2</v>
      </c>
    </row>
    <row r="448" spans="2:6" x14ac:dyDescent="0.35">
      <c r="B448">
        <v>446</v>
      </c>
      <c r="C448" s="2">
        <f>data_trans!M448</f>
        <v>0.86771300448430488</v>
      </c>
      <c r="D448" s="2">
        <f>data_trans!N448</f>
        <v>9.1928251121076235E-2</v>
      </c>
      <c r="E448" s="2">
        <f>data_trans!O448</f>
        <v>2.0179372197309416E-2</v>
      </c>
      <c r="F448" s="2">
        <f>data_trans!P448</f>
        <v>2.0179372197309416E-2</v>
      </c>
    </row>
    <row r="449" spans="2:6" x14ac:dyDescent="0.35">
      <c r="B449">
        <v>447</v>
      </c>
      <c r="C449" s="2">
        <f>data_trans!M449</f>
        <v>0.86577181208053688</v>
      </c>
      <c r="D449" s="2">
        <f>data_trans!N449</f>
        <v>9.3959731543624164E-2</v>
      </c>
      <c r="E449" s="2">
        <f>data_trans!O449</f>
        <v>2.0134228187919462E-2</v>
      </c>
      <c r="F449" s="2">
        <f>data_trans!P449</f>
        <v>2.0134228187919462E-2</v>
      </c>
    </row>
    <row r="450" spans="2:6" x14ac:dyDescent="0.35">
      <c r="B450">
        <v>448</v>
      </c>
      <c r="C450" s="2">
        <f>data_trans!M450</f>
        <v>0.8660714285714286</v>
      </c>
      <c r="D450" s="2">
        <f>data_trans!N450</f>
        <v>9.375E-2</v>
      </c>
      <c r="E450" s="2">
        <f>data_trans!O450</f>
        <v>2.0089285714285716E-2</v>
      </c>
      <c r="F450" s="2">
        <f>data_trans!P450</f>
        <v>2.0089285714285716E-2</v>
      </c>
    </row>
    <row r="451" spans="2:6" x14ac:dyDescent="0.35">
      <c r="B451">
        <v>449</v>
      </c>
      <c r="C451" s="2">
        <f>data_trans!M451</f>
        <v>0.86636971046770606</v>
      </c>
      <c r="D451" s="2">
        <f>data_trans!N451</f>
        <v>9.3541202672605794E-2</v>
      </c>
      <c r="E451" s="2">
        <f>data_trans!O451</f>
        <v>2.0044543429844099E-2</v>
      </c>
      <c r="F451" s="2">
        <f>data_trans!P451</f>
        <v>2.0044543429844099E-2</v>
      </c>
    </row>
    <row r="452" spans="2:6" x14ac:dyDescent="0.35">
      <c r="B452">
        <v>450</v>
      </c>
      <c r="C452" s="2">
        <f>data_trans!M452</f>
        <v>0.8666666666666667</v>
      </c>
      <c r="D452" s="2">
        <f>data_trans!N452</f>
        <v>9.3333333333333338E-2</v>
      </c>
      <c r="E452" s="2">
        <f>data_trans!O452</f>
        <v>0.02</v>
      </c>
      <c r="F452" s="2">
        <f>data_trans!P452</f>
        <v>0.02</v>
      </c>
    </row>
    <row r="453" spans="2:6" x14ac:dyDescent="0.35">
      <c r="B453">
        <v>451</v>
      </c>
      <c r="C453" s="2">
        <f>data_trans!M453</f>
        <v>0.86696230598669621</v>
      </c>
      <c r="D453" s="2">
        <f>data_trans!N453</f>
        <v>9.3126385809312637E-2</v>
      </c>
      <c r="E453" s="2">
        <f>data_trans!O453</f>
        <v>1.9955654101995565E-2</v>
      </c>
      <c r="F453" s="2">
        <f>data_trans!P453</f>
        <v>1.9955654101995565E-2</v>
      </c>
    </row>
    <row r="454" spans="2:6" x14ac:dyDescent="0.35">
      <c r="B454">
        <v>452</v>
      </c>
      <c r="C454" s="2">
        <f>data_trans!M454</f>
        <v>0.86725663716814161</v>
      </c>
      <c r="D454" s="2">
        <f>data_trans!N454</f>
        <v>9.2920353982300891E-2</v>
      </c>
      <c r="E454" s="2">
        <f>data_trans!O454</f>
        <v>1.9911504424778761E-2</v>
      </c>
      <c r="F454" s="2">
        <f>data_trans!P454</f>
        <v>1.9911504424778761E-2</v>
      </c>
    </row>
    <row r="455" spans="2:6" x14ac:dyDescent="0.35">
      <c r="B455">
        <v>453</v>
      </c>
      <c r="C455" s="2">
        <f>data_trans!M455</f>
        <v>0.86754966887417218</v>
      </c>
      <c r="D455" s="2">
        <f>data_trans!N455</f>
        <v>9.2715231788079472E-2</v>
      </c>
      <c r="E455" s="2">
        <f>data_trans!O455</f>
        <v>1.9867549668874173E-2</v>
      </c>
      <c r="F455" s="2">
        <f>data_trans!P455</f>
        <v>1.9867549668874173E-2</v>
      </c>
    </row>
    <row r="456" spans="2:6" x14ac:dyDescent="0.35">
      <c r="B456">
        <v>454</v>
      </c>
      <c r="C456" s="2">
        <f>data_trans!M456</f>
        <v>0.86784140969162993</v>
      </c>
      <c r="D456" s="2">
        <f>data_trans!N456</f>
        <v>9.2511013215859028E-2</v>
      </c>
      <c r="E456" s="2">
        <f>data_trans!O456</f>
        <v>1.9823788546255508E-2</v>
      </c>
      <c r="F456" s="2">
        <f>data_trans!P456</f>
        <v>1.9823788546255508E-2</v>
      </c>
    </row>
    <row r="457" spans="2:6" x14ac:dyDescent="0.35">
      <c r="B457">
        <v>455</v>
      </c>
      <c r="C457" s="2">
        <f>data_trans!M457</f>
        <v>0.86813186813186816</v>
      </c>
      <c r="D457" s="2">
        <f>data_trans!N457</f>
        <v>9.2307692307692313E-2</v>
      </c>
      <c r="E457" s="2">
        <f>data_trans!O457</f>
        <v>1.9780219780219779E-2</v>
      </c>
      <c r="F457" s="2">
        <f>data_trans!P457</f>
        <v>1.9780219780219779E-2</v>
      </c>
    </row>
    <row r="458" spans="2:6" x14ac:dyDescent="0.35">
      <c r="B458">
        <v>456</v>
      </c>
      <c r="C458" s="2">
        <f>data_trans!M458</f>
        <v>0.86622807017543857</v>
      </c>
      <c r="D458" s="2">
        <f>data_trans!N458</f>
        <v>9.4298245614035089E-2</v>
      </c>
      <c r="E458" s="2">
        <f>data_trans!O458</f>
        <v>1.9736842105263157E-2</v>
      </c>
      <c r="F458" s="2">
        <f>data_trans!P458</f>
        <v>1.9736842105263157E-2</v>
      </c>
    </row>
    <row r="459" spans="2:6" x14ac:dyDescent="0.35">
      <c r="B459">
        <v>457</v>
      </c>
      <c r="C459" s="2">
        <f>data_trans!M459</f>
        <v>0.8643326039387309</v>
      </c>
      <c r="D459" s="2">
        <f>data_trans!N459</f>
        <v>9.4091903719912467E-2</v>
      </c>
      <c r="E459" s="2">
        <f>data_trans!O459</f>
        <v>2.1881838074398249E-2</v>
      </c>
      <c r="F459" s="2">
        <f>data_trans!P459</f>
        <v>1.9693654266958426E-2</v>
      </c>
    </row>
    <row r="460" spans="2:6" x14ac:dyDescent="0.35">
      <c r="B460">
        <v>458</v>
      </c>
      <c r="C460" s="2">
        <f>data_trans!M460</f>
        <v>0.86244541484716153</v>
      </c>
      <c r="D460" s="2">
        <f>data_trans!N460</f>
        <v>9.606986899563319E-2</v>
      </c>
      <c r="E460" s="2">
        <f>data_trans!O460</f>
        <v>2.1834061135371178E-2</v>
      </c>
      <c r="F460" s="2">
        <f>data_trans!P460</f>
        <v>1.9650655021834062E-2</v>
      </c>
    </row>
    <row r="461" spans="2:6" x14ac:dyDescent="0.35">
      <c r="B461">
        <v>459</v>
      </c>
      <c r="C461" s="2">
        <f>data_trans!M461</f>
        <v>0.86056644880174293</v>
      </c>
      <c r="D461" s="2">
        <f>data_trans!N461</f>
        <v>9.8039215686274508E-2</v>
      </c>
      <c r="E461" s="2">
        <f>data_trans!O461</f>
        <v>2.178649237472767E-2</v>
      </c>
      <c r="F461" s="2">
        <f>data_trans!P461</f>
        <v>1.9607843137254902E-2</v>
      </c>
    </row>
    <row r="462" spans="2:6" x14ac:dyDescent="0.35">
      <c r="B462">
        <v>460</v>
      </c>
      <c r="C462" s="2">
        <f>data_trans!M462</f>
        <v>0.86086956521739133</v>
      </c>
      <c r="D462" s="2">
        <f>data_trans!N462</f>
        <v>9.7826086956521743E-2</v>
      </c>
      <c r="E462" s="2">
        <f>data_trans!O462</f>
        <v>2.1739130434782608E-2</v>
      </c>
      <c r="F462" s="2">
        <f>data_trans!P462</f>
        <v>1.9565217391304349E-2</v>
      </c>
    </row>
    <row r="463" spans="2:6" x14ac:dyDescent="0.35">
      <c r="B463">
        <v>461</v>
      </c>
      <c r="C463" s="2">
        <f>data_trans!M463</f>
        <v>0.86117136659436011</v>
      </c>
      <c r="D463" s="2">
        <f>data_trans!N463</f>
        <v>9.7613882863340565E-2</v>
      </c>
      <c r="E463" s="2">
        <f>data_trans!O463</f>
        <v>2.1691973969631236E-2</v>
      </c>
      <c r="F463" s="2">
        <f>data_trans!P463</f>
        <v>1.9522776572668113E-2</v>
      </c>
    </row>
    <row r="464" spans="2:6" x14ac:dyDescent="0.35">
      <c r="B464">
        <v>462</v>
      </c>
      <c r="C464" s="2">
        <f>data_trans!M464</f>
        <v>0.8614718614718615</v>
      </c>
      <c r="D464" s="2">
        <f>data_trans!N464</f>
        <v>9.7402597402597407E-2</v>
      </c>
      <c r="E464" s="2">
        <f>data_trans!O464</f>
        <v>2.1645021645021644E-2</v>
      </c>
      <c r="F464" s="2">
        <f>data_trans!P464</f>
        <v>1.948051948051948E-2</v>
      </c>
    </row>
    <row r="465" spans="2:6" x14ac:dyDescent="0.35">
      <c r="B465">
        <v>463</v>
      </c>
      <c r="C465" s="2">
        <f>data_trans!M465</f>
        <v>0.86177105831533474</v>
      </c>
      <c r="D465" s="2">
        <f>data_trans!N465</f>
        <v>9.719222462203024E-2</v>
      </c>
      <c r="E465" s="2">
        <f>data_trans!O465</f>
        <v>2.159827213822894E-2</v>
      </c>
      <c r="F465" s="2">
        <f>data_trans!P465</f>
        <v>1.9438444924406047E-2</v>
      </c>
    </row>
    <row r="466" spans="2:6" x14ac:dyDescent="0.35">
      <c r="B466">
        <v>464</v>
      </c>
      <c r="C466" s="2">
        <f>data_trans!M466</f>
        <v>0.86206896551724133</v>
      </c>
      <c r="D466" s="2">
        <f>data_trans!N466</f>
        <v>9.6982758620689655E-2</v>
      </c>
      <c r="E466" s="2">
        <f>data_trans!O466</f>
        <v>2.1551724137931036E-2</v>
      </c>
      <c r="F466" s="2">
        <f>data_trans!P466</f>
        <v>1.9396551724137932E-2</v>
      </c>
    </row>
    <row r="467" spans="2:6" x14ac:dyDescent="0.35">
      <c r="B467">
        <v>465</v>
      </c>
      <c r="C467" s="2">
        <f>data_trans!M467</f>
        <v>0.86021505376344087</v>
      </c>
      <c r="D467" s="2">
        <f>data_trans!N467</f>
        <v>9.8924731182795697E-2</v>
      </c>
      <c r="E467" s="2">
        <f>data_trans!O467</f>
        <v>2.1505376344086023E-2</v>
      </c>
      <c r="F467" s="2">
        <f>data_trans!P467</f>
        <v>1.935483870967742E-2</v>
      </c>
    </row>
    <row r="468" spans="2:6" x14ac:dyDescent="0.35">
      <c r="B468">
        <v>466</v>
      </c>
      <c r="C468" s="2">
        <f>data_trans!M468</f>
        <v>0.85836909871244638</v>
      </c>
      <c r="D468" s="2">
        <f>data_trans!N468</f>
        <v>0.10085836909871244</v>
      </c>
      <c r="E468" s="2">
        <f>data_trans!O468</f>
        <v>2.1459227467811159E-2</v>
      </c>
      <c r="F468" s="2">
        <f>data_trans!P468</f>
        <v>1.9313304721030045E-2</v>
      </c>
    </row>
    <row r="469" spans="2:6" x14ac:dyDescent="0.35">
      <c r="B469">
        <v>467</v>
      </c>
      <c r="C469" s="2">
        <f>data_trans!M469</f>
        <v>0.85867237687366171</v>
      </c>
      <c r="D469" s="2">
        <f>data_trans!N469</f>
        <v>0.1006423982869379</v>
      </c>
      <c r="E469" s="2">
        <f>data_trans!O469</f>
        <v>2.1413276231263382E-2</v>
      </c>
      <c r="F469" s="2">
        <f>data_trans!P469</f>
        <v>1.9271948608137045E-2</v>
      </c>
    </row>
    <row r="470" spans="2:6" x14ac:dyDescent="0.35">
      <c r="B470">
        <v>468</v>
      </c>
      <c r="C470" s="2">
        <f>data_trans!M470</f>
        <v>0.85897435897435892</v>
      </c>
      <c r="D470" s="2">
        <f>data_trans!N470</f>
        <v>0.10042735042735043</v>
      </c>
      <c r="E470" s="2">
        <f>data_trans!O470</f>
        <v>2.1367521367521368E-2</v>
      </c>
      <c r="F470" s="2">
        <f>data_trans!P470</f>
        <v>1.9230769230769232E-2</v>
      </c>
    </row>
    <row r="471" spans="2:6" x14ac:dyDescent="0.35">
      <c r="B471">
        <v>469</v>
      </c>
      <c r="C471" s="2">
        <f>data_trans!M471</f>
        <v>0.85927505330490406</v>
      </c>
      <c r="D471" s="2">
        <f>data_trans!N471</f>
        <v>0.10021321961620469</v>
      </c>
      <c r="E471" s="2">
        <f>data_trans!O471</f>
        <v>2.1321961620469083E-2</v>
      </c>
      <c r="F471" s="2">
        <f>data_trans!P471</f>
        <v>1.9189765458422176E-2</v>
      </c>
    </row>
    <row r="472" spans="2:6" x14ac:dyDescent="0.35">
      <c r="B472">
        <v>470</v>
      </c>
      <c r="C472" s="2">
        <f>data_trans!M472</f>
        <v>0.8595744680851064</v>
      </c>
      <c r="D472" s="2">
        <f>data_trans!N472</f>
        <v>0.1</v>
      </c>
      <c r="E472" s="2">
        <f>data_trans!O472</f>
        <v>2.1276595744680851E-2</v>
      </c>
      <c r="F472" s="2">
        <f>data_trans!P472</f>
        <v>1.9148936170212766E-2</v>
      </c>
    </row>
    <row r="473" spans="2:6" x14ac:dyDescent="0.35">
      <c r="B473">
        <v>471</v>
      </c>
      <c r="C473" s="2">
        <f>data_trans!M473</f>
        <v>0.85987261146496818</v>
      </c>
      <c r="D473" s="2">
        <f>data_trans!N473</f>
        <v>9.9787685774946927E-2</v>
      </c>
      <c r="E473" s="2">
        <f>data_trans!O473</f>
        <v>2.1231422505307854E-2</v>
      </c>
      <c r="F473" s="2">
        <f>data_trans!P473</f>
        <v>1.9108280254777069E-2</v>
      </c>
    </row>
    <row r="474" spans="2:6" x14ac:dyDescent="0.35">
      <c r="B474">
        <v>472</v>
      </c>
      <c r="C474" s="2">
        <f>data_trans!M474</f>
        <v>0.86016949152542377</v>
      </c>
      <c r="D474" s="2">
        <f>data_trans!N474</f>
        <v>9.9576271186440676E-2</v>
      </c>
      <c r="E474" s="2">
        <f>data_trans!O474</f>
        <v>2.1186440677966101E-2</v>
      </c>
      <c r="F474" s="2">
        <f>data_trans!P474</f>
        <v>1.9067796610169493E-2</v>
      </c>
    </row>
    <row r="475" spans="2:6" x14ac:dyDescent="0.35">
      <c r="B475">
        <v>473</v>
      </c>
      <c r="C475" s="2">
        <f>data_trans!M475</f>
        <v>0.86046511627906974</v>
      </c>
      <c r="D475" s="2">
        <f>data_trans!N475</f>
        <v>9.9365750528541227E-2</v>
      </c>
      <c r="E475" s="2">
        <f>data_trans!O475</f>
        <v>2.1141649048625793E-2</v>
      </c>
      <c r="F475" s="2">
        <f>data_trans!P475</f>
        <v>1.9027484143763214E-2</v>
      </c>
    </row>
    <row r="476" spans="2:6" x14ac:dyDescent="0.35">
      <c r="B476">
        <v>474</v>
      </c>
      <c r="C476" s="2">
        <f>data_trans!M476</f>
        <v>0.86075949367088611</v>
      </c>
      <c r="D476" s="2">
        <f>data_trans!N476</f>
        <v>9.9156118143459912E-2</v>
      </c>
      <c r="E476" s="2">
        <f>data_trans!O476</f>
        <v>2.1097046413502109E-2</v>
      </c>
      <c r="F476" s="2">
        <f>data_trans!P476</f>
        <v>1.8987341772151899E-2</v>
      </c>
    </row>
    <row r="477" spans="2:6" x14ac:dyDescent="0.35">
      <c r="B477">
        <v>475</v>
      </c>
      <c r="C477" s="2">
        <f>data_trans!M477</f>
        <v>0.85894736842105268</v>
      </c>
      <c r="D477" s="2">
        <f>data_trans!N477</f>
        <v>0.10105263157894737</v>
      </c>
      <c r="E477" s="2">
        <f>data_trans!O477</f>
        <v>2.1052631578947368E-2</v>
      </c>
      <c r="F477" s="2">
        <f>data_trans!P477</f>
        <v>1.8947368421052633E-2</v>
      </c>
    </row>
    <row r="478" spans="2:6" x14ac:dyDescent="0.35">
      <c r="B478">
        <v>476</v>
      </c>
      <c r="C478" s="2">
        <f>data_trans!M478</f>
        <v>0.85924369747899154</v>
      </c>
      <c r="D478" s="2">
        <f>data_trans!N478</f>
        <v>0.10084033613445378</v>
      </c>
      <c r="E478" s="2">
        <f>data_trans!O478</f>
        <v>2.100840336134454E-2</v>
      </c>
      <c r="F478" s="2">
        <f>data_trans!P478</f>
        <v>1.8907563025210083E-2</v>
      </c>
    </row>
    <row r="479" spans="2:6" x14ac:dyDescent="0.35">
      <c r="B479">
        <v>477</v>
      </c>
      <c r="C479" s="2">
        <f>data_trans!M479</f>
        <v>0.85953878406708595</v>
      </c>
      <c r="D479" s="2">
        <f>data_trans!N479</f>
        <v>0.10062893081761007</v>
      </c>
      <c r="E479" s="2">
        <f>data_trans!O479</f>
        <v>2.0964360587002098E-2</v>
      </c>
      <c r="F479" s="2">
        <f>data_trans!P479</f>
        <v>1.8867924528301886E-2</v>
      </c>
    </row>
    <row r="480" spans="2:6" x14ac:dyDescent="0.35">
      <c r="B480">
        <v>478</v>
      </c>
      <c r="C480" s="2">
        <f>data_trans!M480</f>
        <v>0.85774058577405854</v>
      </c>
      <c r="D480" s="2">
        <f>data_trans!N480</f>
        <v>0.10251046025104603</v>
      </c>
      <c r="E480" s="2">
        <f>data_trans!O480</f>
        <v>2.0920502092050208E-2</v>
      </c>
      <c r="F480" s="2">
        <f>data_trans!P480</f>
        <v>1.8828451882845189E-2</v>
      </c>
    </row>
    <row r="481" spans="2:6" x14ac:dyDescent="0.35">
      <c r="B481">
        <v>479</v>
      </c>
      <c r="C481" s="2">
        <f>data_trans!M481</f>
        <v>0.85594989561586643</v>
      </c>
      <c r="D481" s="2">
        <f>data_trans!N481</f>
        <v>0.10438413361169102</v>
      </c>
      <c r="E481" s="2">
        <f>data_trans!O481</f>
        <v>2.0876826722338204E-2</v>
      </c>
      <c r="F481" s="2">
        <f>data_trans!P481</f>
        <v>1.8789144050104383E-2</v>
      </c>
    </row>
    <row r="482" spans="2:6" x14ac:dyDescent="0.35">
      <c r="B482">
        <v>480</v>
      </c>
      <c r="C482" s="2">
        <f>data_trans!M482</f>
        <v>0.85624999999999996</v>
      </c>
      <c r="D482" s="2">
        <f>data_trans!N482</f>
        <v>0.10416666666666667</v>
      </c>
      <c r="E482" s="2">
        <f>data_trans!O482</f>
        <v>2.0833333333333332E-2</v>
      </c>
      <c r="F482" s="2">
        <f>data_trans!P482</f>
        <v>1.8749999999999999E-2</v>
      </c>
    </row>
    <row r="483" spans="2:6" x14ac:dyDescent="0.35">
      <c r="B483">
        <v>481</v>
      </c>
      <c r="C483" s="2">
        <f>data_trans!M483</f>
        <v>0.8565488565488566</v>
      </c>
      <c r="D483" s="2">
        <f>data_trans!N483</f>
        <v>0.10395010395010396</v>
      </c>
      <c r="E483" s="2">
        <f>data_trans!O483</f>
        <v>2.0790020790020791E-2</v>
      </c>
      <c r="F483" s="2">
        <f>data_trans!P483</f>
        <v>1.8711018711018712E-2</v>
      </c>
    </row>
    <row r="484" spans="2:6" x14ac:dyDescent="0.35">
      <c r="B484">
        <v>482</v>
      </c>
      <c r="C484" s="2">
        <f>data_trans!M484</f>
        <v>0.8568464730290456</v>
      </c>
      <c r="D484" s="2">
        <f>data_trans!N484</f>
        <v>0.1037344398340249</v>
      </c>
      <c r="E484" s="2">
        <f>data_trans!O484</f>
        <v>2.0746887966804978E-2</v>
      </c>
      <c r="F484" s="2">
        <f>data_trans!P484</f>
        <v>1.8672199170124481E-2</v>
      </c>
    </row>
    <row r="485" spans="2:6" x14ac:dyDescent="0.35">
      <c r="B485">
        <v>483</v>
      </c>
      <c r="C485" s="2">
        <f>data_trans!M485</f>
        <v>0.8571428571428571</v>
      </c>
      <c r="D485" s="2">
        <f>data_trans!N485</f>
        <v>0.10351966873706005</v>
      </c>
      <c r="E485" s="2">
        <f>data_trans!O485</f>
        <v>2.0703933747412008E-2</v>
      </c>
      <c r="F485" s="2">
        <f>data_trans!P485</f>
        <v>1.8633540372670808E-2</v>
      </c>
    </row>
    <row r="486" spans="2:6" x14ac:dyDescent="0.35">
      <c r="B486">
        <v>484</v>
      </c>
      <c r="C486" s="2">
        <f>data_trans!M486</f>
        <v>0.8574380165289256</v>
      </c>
      <c r="D486" s="2">
        <f>data_trans!N486</f>
        <v>0.10330578512396695</v>
      </c>
      <c r="E486" s="2">
        <f>data_trans!O486</f>
        <v>2.0661157024793389E-2</v>
      </c>
      <c r="F486" s="2">
        <f>data_trans!P486</f>
        <v>1.859504132231405E-2</v>
      </c>
    </row>
    <row r="487" spans="2:6" x14ac:dyDescent="0.35">
      <c r="B487">
        <v>485</v>
      </c>
      <c r="C487" s="2">
        <f>data_trans!M487</f>
        <v>0.85567010309278346</v>
      </c>
      <c r="D487" s="2">
        <f>data_trans!N487</f>
        <v>0.10309278350515463</v>
      </c>
      <c r="E487" s="2">
        <f>data_trans!O487</f>
        <v>2.268041237113402E-2</v>
      </c>
      <c r="F487" s="2">
        <f>data_trans!P487</f>
        <v>1.8556701030927835E-2</v>
      </c>
    </row>
    <row r="488" spans="2:6" x14ac:dyDescent="0.35">
      <c r="B488">
        <v>486</v>
      </c>
      <c r="C488" s="2">
        <f>data_trans!M488</f>
        <v>0.8559670781893004</v>
      </c>
      <c r="D488" s="2">
        <f>data_trans!N488</f>
        <v>0.102880658436214</v>
      </c>
      <c r="E488" s="2">
        <f>data_trans!O488</f>
        <v>2.2633744855967079E-2</v>
      </c>
      <c r="F488" s="2">
        <f>data_trans!P488</f>
        <v>1.8518518518518517E-2</v>
      </c>
    </row>
    <row r="489" spans="2:6" x14ac:dyDescent="0.35">
      <c r="B489">
        <v>487</v>
      </c>
      <c r="C489" s="2">
        <f>data_trans!M489</f>
        <v>0.85626283367556466</v>
      </c>
      <c r="D489" s="2">
        <f>data_trans!N489</f>
        <v>0.10266940451745379</v>
      </c>
      <c r="E489" s="2">
        <f>data_trans!O489</f>
        <v>2.2587268993839837E-2</v>
      </c>
      <c r="F489" s="2">
        <f>data_trans!P489</f>
        <v>1.8480492813141684E-2</v>
      </c>
    </row>
    <row r="490" spans="2:6" x14ac:dyDescent="0.35">
      <c r="B490">
        <v>488</v>
      </c>
      <c r="C490" s="2">
        <f>data_trans!M490</f>
        <v>0.85450819672131151</v>
      </c>
      <c r="D490" s="2">
        <f>data_trans!N490</f>
        <v>0.10450819672131148</v>
      </c>
      <c r="E490" s="2">
        <f>data_trans!O490</f>
        <v>2.2540983606557378E-2</v>
      </c>
      <c r="F490" s="2">
        <f>data_trans!P490</f>
        <v>1.8442622950819672E-2</v>
      </c>
    </row>
    <row r="491" spans="2:6" x14ac:dyDescent="0.35">
      <c r="B491">
        <v>489</v>
      </c>
      <c r="C491" s="2">
        <f>data_trans!M491</f>
        <v>0.85276073619631898</v>
      </c>
      <c r="D491" s="2">
        <f>data_trans!N491</f>
        <v>0.10633946830265849</v>
      </c>
      <c r="E491" s="2">
        <f>data_trans!O491</f>
        <v>2.2494887525562373E-2</v>
      </c>
      <c r="F491" s="2">
        <f>data_trans!P491</f>
        <v>1.8404907975460124E-2</v>
      </c>
    </row>
    <row r="492" spans="2:6" x14ac:dyDescent="0.35">
      <c r="B492">
        <v>490</v>
      </c>
      <c r="C492" s="2">
        <f>data_trans!M492</f>
        <v>0.85306122448979593</v>
      </c>
      <c r="D492" s="2">
        <f>data_trans!N492</f>
        <v>0.10612244897959183</v>
      </c>
      <c r="E492" s="2">
        <f>data_trans!O492</f>
        <v>2.2448979591836733E-2</v>
      </c>
      <c r="F492" s="2">
        <f>data_trans!P492</f>
        <v>1.8367346938775512E-2</v>
      </c>
    </row>
    <row r="493" spans="2:6" x14ac:dyDescent="0.35">
      <c r="B493">
        <v>491</v>
      </c>
      <c r="C493" s="2">
        <f>data_trans!M493</f>
        <v>0.85132382892057024</v>
      </c>
      <c r="D493" s="2">
        <f>data_trans!N493</f>
        <v>0.1079429735234216</v>
      </c>
      <c r="E493" s="2">
        <f>data_trans!O493</f>
        <v>2.2403258655804479E-2</v>
      </c>
      <c r="F493" s="2">
        <f>data_trans!P493</f>
        <v>1.8329938900203666E-2</v>
      </c>
    </row>
    <row r="494" spans="2:6" x14ac:dyDescent="0.35">
      <c r="B494">
        <v>492</v>
      </c>
      <c r="C494" s="2">
        <f>data_trans!M494</f>
        <v>0.85162601626016265</v>
      </c>
      <c r="D494" s="2">
        <f>data_trans!N494</f>
        <v>0.10772357723577236</v>
      </c>
      <c r="E494" s="2">
        <f>data_trans!O494</f>
        <v>2.2357723577235773E-2</v>
      </c>
      <c r="F494" s="2">
        <f>data_trans!P494</f>
        <v>1.8292682926829267E-2</v>
      </c>
    </row>
    <row r="495" spans="2:6" x14ac:dyDescent="0.35">
      <c r="B495">
        <v>493</v>
      </c>
      <c r="C495" s="2">
        <f>data_trans!M495</f>
        <v>0.85192697768762682</v>
      </c>
      <c r="D495" s="2">
        <f>data_trans!N495</f>
        <v>0.10750507099391481</v>
      </c>
      <c r="E495" s="2">
        <f>data_trans!O495</f>
        <v>2.231237322515213E-2</v>
      </c>
      <c r="F495" s="2">
        <f>data_trans!P495</f>
        <v>1.8255578093306288E-2</v>
      </c>
    </row>
    <row r="496" spans="2:6" x14ac:dyDescent="0.35">
      <c r="B496">
        <v>494</v>
      </c>
      <c r="C496" s="2">
        <f>data_trans!M496</f>
        <v>0.85222672064777327</v>
      </c>
      <c r="D496" s="2">
        <f>data_trans!N496</f>
        <v>0.10728744939271255</v>
      </c>
      <c r="E496" s="2">
        <f>data_trans!O496</f>
        <v>2.2267206477732792E-2</v>
      </c>
      <c r="F496" s="2">
        <f>data_trans!P496</f>
        <v>1.8218623481781375E-2</v>
      </c>
    </row>
    <row r="497" spans="2:6" x14ac:dyDescent="0.35">
      <c r="B497">
        <v>495</v>
      </c>
      <c r="C497" s="2">
        <f>data_trans!M497</f>
        <v>0.85252525252525257</v>
      </c>
      <c r="D497" s="2">
        <f>data_trans!N497</f>
        <v>0.10707070707070707</v>
      </c>
      <c r="E497" s="2">
        <f>data_trans!O497</f>
        <v>2.2222222222222223E-2</v>
      </c>
      <c r="F497" s="2">
        <f>data_trans!P497</f>
        <v>1.8181818181818181E-2</v>
      </c>
    </row>
    <row r="498" spans="2:6" x14ac:dyDescent="0.35">
      <c r="B498">
        <v>496</v>
      </c>
      <c r="C498" s="2">
        <f>data_trans!M498</f>
        <v>0.85080645161290325</v>
      </c>
      <c r="D498" s="2">
        <f>data_trans!N498</f>
        <v>0.10685483870967742</v>
      </c>
      <c r="E498" s="2">
        <f>data_trans!O498</f>
        <v>2.4193548387096774E-2</v>
      </c>
      <c r="F498" s="2">
        <f>data_trans!P498</f>
        <v>1.8145161290322582E-2</v>
      </c>
    </row>
    <row r="499" spans="2:6" x14ac:dyDescent="0.35">
      <c r="B499">
        <v>497</v>
      </c>
      <c r="C499" s="2">
        <f>data_trans!M499</f>
        <v>0.85110663983903423</v>
      </c>
      <c r="D499" s="2">
        <f>data_trans!N499</f>
        <v>0.10663983903420524</v>
      </c>
      <c r="E499" s="2">
        <f>data_trans!O499</f>
        <v>2.4144869215291749E-2</v>
      </c>
      <c r="F499" s="2">
        <f>data_trans!P499</f>
        <v>1.8108651911468814E-2</v>
      </c>
    </row>
    <row r="500" spans="2:6" x14ac:dyDescent="0.35">
      <c r="B500">
        <v>498</v>
      </c>
      <c r="C500" s="2">
        <f>data_trans!M500</f>
        <v>0.8493975903614458</v>
      </c>
      <c r="D500" s="2">
        <f>data_trans!N500</f>
        <v>0.10843373493975904</v>
      </c>
      <c r="E500" s="2">
        <f>data_trans!O500</f>
        <v>2.4096385542168676E-2</v>
      </c>
      <c r="F500" s="2">
        <f>data_trans!P500</f>
        <v>1.8072289156626505E-2</v>
      </c>
    </row>
    <row r="501" spans="2:6" x14ac:dyDescent="0.35">
      <c r="B501">
        <v>499</v>
      </c>
      <c r="C501" s="2">
        <f>data_trans!M501</f>
        <v>0.84769539078156309</v>
      </c>
      <c r="D501" s="2">
        <f>data_trans!N501</f>
        <v>0.10821643286573146</v>
      </c>
      <c r="E501" s="2">
        <f>data_trans!O501</f>
        <v>2.6052104208416832E-2</v>
      </c>
      <c r="F501" s="2">
        <f>data_trans!P501</f>
        <v>1.8036072144288578E-2</v>
      </c>
    </row>
    <row r="502" spans="2:6" x14ac:dyDescent="0.35">
      <c r="B502">
        <v>500</v>
      </c>
      <c r="C502" s="2">
        <f>data_trans!M502</f>
        <v>0.84799999999999998</v>
      </c>
      <c r="D502" s="2">
        <f>data_trans!N502</f>
        <v>0.108</v>
      </c>
      <c r="E502" s="2">
        <f>data_trans!O502</f>
        <v>2.5999999999999999E-2</v>
      </c>
      <c r="F502" s="2">
        <f>data_trans!P502</f>
        <v>1.7999999999999999E-2</v>
      </c>
    </row>
    <row r="503" spans="2:6" x14ac:dyDescent="0.35">
      <c r="B503">
        <v>501</v>
      </c>
      <c r="C503" s="2">
        <f>data_trans!M503</f>
        <v>0.84630738522954096</v>
      </c>
      <c r="D503" s="2">
        <f>data_trans!N503</f>
        <v>0.10778443113772455</v>
      </c>
      <c r="E503" s="2">
        <f>data_trans!O503</f>
        <v>2.7944111776447105E-2</v>
      </c>
      <c r="F503" s="2">
        <f>data_trans!P503</f>
        <v>1.7964071856287425E-2</v>
      </c>
    </row>
    <row r="504" spans="2:6" x14ac:dyDescent="0.35">
      <c r="B504">
        <v>502</v>
      </c>
      <c r="C504" s="2">
        <f>data_trans!M504</f>
        <v>0.84462151394422313</v>
      </c>
      <c r="D504" s="2">
        <f>data_trans!N504</f>
        <v>0.10956175298804781</v>
      </c>
      <c r="E504" s="2">
        <f>data_trans!O504</f>
        <v>2.7888446215139442E-2</v>
      </c>
      <c r="F504" s="2">
        <f>data_trans!P504</f>
        <v>1.7928286852589643E-2</v>
      </c>
    </row>
    <row r="505" spans="2:6" x14ac:dyDescent="0.35">
      <c r="B505">
        <v>503</v>
      </c>
      <c r="C505" s="2">
        <f>data_trans!M505</f>
        <v>0.84294234592445327</v>
      </c>
      <c r="D505" s="2">
        <f>data_trans!N505</f>
        <v>0.10934393638170974</v>
      </c>
      <c r="E505" s="2">
        <f>data_trans!O505</f>
        <v>2.982107355864811E-2</v>
      </c>
      <c r="F505" s="2">
        <f>data_trans!P505</f>
        <v>1.7892644135188866E-2</v>
      </c>
    </row>
    <row r="506" spans="2:6" x14ac:dyDescent="0.35">
      <c r="B506">
        <v>504</v>
      </c>
      <c r="C506" s="2">
        <f>data_trans!M506</f>
        <v>0.84325396825396826</v>
      </c>
      <c r="D506" s="2">
        <f>data_trans!N506</f>
        <v>0.10912698412698413</v>
      </c>
      <c r="E506" s="2">
        <f>data_trans!O506</f>
        <v>2.976190476190476E-2</v>
      </c>
      <c r="F506" s="2">
        <f>data_trans!P506</f>
        <v>1.7857142857142856E-2</v>
      </c>
    </row>
    <row r="507" spans="2:6" x14ac:dyDescent="0.35">
      <c r="B507">
        <v>505</v>
      </c>
      <c r="C507" s="2">
        <f>data_trans!M507</f>
        <v>0.84158415841584155</v>
      </c>
      <c r="D507" s="2">
        <f>data_trans!N507</f>
        <v>0.11089108910891089</v>
      </c>
      <c r="E507" s="2">
        <f>data_trans!O507</f>
        <v>2.9702970297029702E-2</v>
      </c>
      <c r="F507" s="2">
        <f>data_trans!P507</f>
        <v>1.782178217821782E-2</v>
      </c>
    </row>
    <row r="508" spans="2:6" x14ac:dyDescent="0.35">
      <c r="B508">
        <v>506</v>
      </c>
      <c r="C508" s="2">
        <f>data_trans!M508</f>
        <v>0.84189723320158105</v>
      </c>
      <c r="D508" s="2">
        <f>data_trans!N508</f>
        <v>0.11067193675889328</v>
      </c>
      <c r="E508" s="2">
        <f>data_trans!O508</f>
        <v>2.9644268774703556E-2</v>
      </c>
      <c r="F508" s="2">
        <f>data_trans!P508</f>
        <v>1.7786561264822136E-2</v>
      </c>
    </row>
    <row r="509" spans="2:6" x14ac:dyDescent="0.35">
      <c r="B509">
        <v>507</v>
      </c>
      <c r="C509" s="2">
        <f>data_trans!M509</f>
        <v>0.84023668639053251</v>
      </c>
      <c r="D509" s="2">
        <f>data_trans!N509</f>
        <v>0.11242603550295859</v>
      </c>
      <c r="E509" s="2">
        <f>data_trans!O509</f>
        <v>2.9585798816568046E-2</v>
      </c>
      <c r="F509" s="2">
        <f>data_trans!P509</f>
        <v>1.7751479289940829E-2</v>
      </c>
    </row>
    <row r="510" spans="2:6" x14ac:dyDescent="0.35">
      <c r="B510">
        <v>508</v>
      </c>
      <c r="C510" s="2">
        <f>data_trans!M510</f>
        <v>0.84055118110236215</v>
      </c>
      <c r="D510" s="2">
        <f>data_trans!N510</f>
        <v>0.11220472440944881</v>
      </c>
      <c r="E510" s="2">
        <f>data_trans!O510</f>
        <v>2.952755905511811E-2</v>
      </c>
      <c r="F510" s="2">
        <f>data_trans!P510</f>
        <v>1.7716535433070866E-2</v>
      </c>
    </row>
    <row r="511" spans="2:6" x14ac:dyDescent="0.35">
      <c r="B511">
        <v>509</v>
      </c>
      <c r="C511" s="2">
        <f>data_trans!M511</f>
        <v>0.84086444007858541</v>
      </c>
      <c r="D511" s="2">
        <f>data_trans!N511</f>
        <v>0.11198428290766209</v>
      </c>
      <c r="E511" s="2">
        <f>data_trans!O511</f>
        <v>2.9469548133595286E-2</v>
      </c>
      <c r="F511" s="2">
        <f>data_trans!P511</f>
        <v>1.768172888015717E-2</v>
      </c>
    </row>
    <row r="512" spans="2:6" x14ac:dyDescent="0.35">
      <c r="B512">
        <v>510</v>
      </c>
      <c r="C512" s="2">
        <f>data_trans!M512</f>
        <v>0.8411764705882353</v>
      </c>
      <c r="D512" s="2">
        <f>data_trans!N512</f>
        <v>0.11176470588235295</v>
      </c>
      <c r="E512" s="2">
        <f>data_trans!O512</f>
        <v>2.9411764705882353E-2</v>
      </c>
      <c r="F512" s="2">
        <f>data_trans!P512</f>
        <v>1.7647058823529412E-2</v>
      </c>
    </row>
    <row r="513" spans="2:6" x14ac:dyDescent="0.35">
      <c r="B513">
        <v>511</v>
      </c>
      <c r="C513" s="2">
        <f>data_trans!M513</f>
        <v>0.84148727984344418</v>
      </c>
      <c r="D513" s="2">
        <f>data_trans!N513</f>
        <v>0.11154598825831702</v>
      </c>
      <c r="E513" s="2">
        <f>data_trans!O513</f>
        <v>2.9354207436399216E-2</v>
      </c>
      <c r="F513" s="2">
        <f>data_trans!P513</f>
        <v>1.7612524461839529E-2</v>
      </c>
    </row>
    <row r="514" spans="2:6" x14ac:dyDescent="0.35">
      <c r="B514">
        <v>512</v>
      </c>
      <c r="C514" s="2">
        <f>data_trans!M514</f>
        <v>0.83984375</v>
      </c>
      <c r="D514" s="2">
        <f>data_trans!N514</f>
        <v>0.11328125</v>
      </c>
      <c r="E514" s="2">
        <f>data_trans!O514</f>
        <v>2.9296875E-2</v>
      </c>
      <c r="F514" s="2">
        <f>data_trans!P514</f>
        <v>1.7578125E-2</v>
      </c>
    </row>
    <row r="515" spans="2:6" x14ac:dyDescent="0.35">
      <c r="B515">
        <v>513</v>
      </c>
      <c r="C515" s="2">
        <f>data_trans!M515</f>
        <v>0.83820662768031184</v>
      </c>
      <c r="D515" s="2">
        <f>data_trans!N515</f>
        <v>0.11500974658869395</v>
      </c>
      <c r="E515" s="2">
        <f>data_trans!O515</f>
        <v>2.9239766081871343E-2</v>
      </c>
      <c r="F515" s="2">
        <f>data_trans!P515</f>
        <v>1.7543859649122806E-2</v>
      </c>
    </row>
    <row r="516" spans="2:6" x14ac:dyDescent="0.35">
      <c r="B516">
        <v>514</v>
      </c>
      <c r="C516" s="2">
        <f>data_trans!M516</f>
        <v>0.83852140077821014</v>
      </c>
      <c r="D516" s="2">
        <f>data_trans!N516</f>
        <v>0.11478599221789883</v>
      </c>
      <c r="E516" s="2">
        <f>data_trans!O516</f>
        <v>2.9182879377431907E-2</v>
      </c>
      <c r="F516" s="2">
        <f>data_trans!P516</f>
        <v>1.7509727626459144E-2</v>
      </c>
    </row>
    <row r="517" spans="2:6" x14ac:dyDescent="0.35">
      <c r="B517">
        <v>515</v>
      </c>
      <c r="C517" s="2">
        <f>data_trans!M517</f>
        <v>0.8368932038834952</v>
      </c>
      <c r="D517" s="2">
        <f>data_trans!N517</f>
        <v>0.11650485436893204</v>
      </c>
      <c r="E517" s="2">
        <f>data_trans!O517</f>
        <v>2.9126213592233011E-2</v>
      </c>
      <c r="F517" s="2">
        <f>data_trans!P517</f>
        <v>1.7475728155339806E-2</v>
      </c>
    </row>
    <row r="518" spans="2:6" x14ac:dyDescent="0.35">
      <c r="B518">
        <v>516</v>
      </c>
      <c r="C518" s="2">
        <f>data_trans!M518</f>
        <v>0.8352713178294574</v>
      </c>
      <c r="D518" s="2">
        <f>data_trans!N518</f>
        <v>0.11821705426356589</v>
      </c>
      <c r="E518" s="2">
        <f>data_trans!O518</f>
        <v>2.9069767441860465E-2</v>
      </c>
      <c r="F518" s="2">
        <f>data_trans!P518</f>
        <v>1.7441860465116279E-2</v>
      </c>
    </row>
    <row r="519" spans="2:6" x14ac:dyDescent="0.35">
      <c r="B519">
        <v>517</v>
      </c>
      <c r="C519" s="2">
        <f>data_trans!M519</f>
        <v>0.83558994197292069</v>
      </c>
      <c r="D519" s="2">
        <f>data_trans!N519</f>
        <v>0.11798839458413926</v>
      </c>
      <c r="E519" s="2">
        <f>data_trans!O519</f>
        <v>2.9013539651837523E-2</v>
      </c>
      <c r="F519" s="2">
        <f>data_trans!P519</f>
        <v>1.7408123791102514E-2</v>
      </c>
    </row>
    <row r="520" spans="2:6" x14ac:dyDescent="0.35">
      <c r="B520">
        <v>518</v>
      </c>
      <c r="C520" s="2">
        <f>data_trans!M520</f>
        <v>0.8359073359073359</v>
      </c>
      <c r="D520" s="2">
        <f>data_trans!N520</f>
        <v>0.11776061776061776</v>
      </c>
      <c r="E520" s="2">
        <f>data_trans!O520</f>
        <v>2.8957528957528959E-2</v>
      </c>
      <c r="F520" s="2">
        <f>data_trans!P520</f>
        <v>1.7374517374517374E-2</v>
      </c>
    </row>
    <row r="521" spans="2:6" x14ac:dyDescent="0.35">
      <c r="B521">
        <v>519</v>
      </c>
      <c r="C521" s="2">
        <f>data_trans!M521</f>
        <v>0.83622350674373791</v>
      </c>
      <c r="D521" s="2">
        <f>data_trans!N521</f>
        <v>0.11753371868978806</v>
      </c>
      <c r="E521" s="2">
        <f>data_trans!O521</f>
        <v>2.8901734104046242E-2</v>
      </c>
      <c r="F521" s="2">
        <f>data_trans!P521</f>
        <v>1.7341040462427744E-2</v>
      </c>
    </row>
    <row r="522" spans="2:6" x14ac:dyDescent="0.35">
      <c r="B522">
        <v>520</v>
      </c>
      <c r="C522" s="2">
        <f>data_trans!M522</f>
        <v>0.83653846153846156</v>
      </c>
      <c r="D522" s="2">
        <f>data_trans!N522</f>
        <v>0.11730769230769231</v>
      </c>
      <c r="E522" s="2">
        <f>data_trans!O522</f>
        <v>2.8846153846153848E-2</v>
      </c>
      <c r="F522" s="2">
        <f>data_trans!P522</f>
        <v>1.7307692307692309E-2</v>
      </c>
    </row>
    <row r="523" spans="2:6" x14ac:dyDescent="0.35">
      <c r="B523">
        <v>521</v>
      </c>
      <c r="C523" s="2">
        <f>data_trans!M523</f>
        <v>0.83493282149712089</v>
      </c>
      <c r="D523" s="2">
        <f>data_trans!N523</f>
        <v>0.11708253358925144</v>
      </c>
      <c r="E523" s="2">
        <f>data_trans!O523</f>
        <v>3.0710172744721688E-2</v>
      </c>
      <c r="F523" s="2">
        <f>data_trans!P523</f>
        <v>1.7274472168905951E-2</v>
      </c>
    </row>
    <row r="524" spans="2:6" x14ac:dyDescent="0.35">
      <c r="B524">
        <v>522</v>
      </c>
      <c r="C524" s="2">
        <f>data_trans!M524</f>
        <v>0.83524904214559392</v>
      </c>
      <c r="D524" s="2">
        <f>data_trans!N524</f>
        <v>0.11685823754789272</v>
      </c>
      <c r="E524" s="2">
        <f>data_trans!O524</f>
        <v>3.0651340996168581E-2</v>
      </c>
      <c r="F524" s="2">
        <f>data_trans!P524</f>
        <v>1.7241379310344827E-2</v>
      </c>
    </row>
    <row r="525" spans="2:6" x14ac:dyDescent="0.35">
      <c r="B525">
        <v>523</v>
      </c>
      <c r="C525" s="2">
        <f>data_trans!M525</f>
        <v>0.83556405353728491</v>
      </c>
      <c r="D525" s="2">
        <f>data_trans!N525</f>
        <v>0.11663479923518165</v>
      </c>
      <c r="E525" s="2">
        <f>data_trans!O525</f>
        <v>3.0592734225621414E-2</v>
      </c>
      <c r="F525" s="2">
        <f>data_trans!P525</f>
        <v>1.7208413001912046E-2</v>
      </c>
    </row>
    <row r="526" spans="2:6" x14ac:dyDescent="0.35">
      <c r="B526">
        <v>524</v>
      </c>
      <c r="C526" s="2">
        <f>data_trans!M526</f>
        <v>0.83587786259541985</v>
      </c>
      <c r="D526" s="2">
        <f>data_trans!N526</f>
        <v>0.11641221374045801</v>
      </c>
      <c r="E526" s="2">
        <f>data_trans!O526</f>
        <v>3.0534351145038167E-2</v>
      </c>
      <c r="F526" s="2">
        <f>data_trans!P526</f>
        <v>1.717557251908397E-2</v>
      </c>
    </row>
    <row r="527" spans="2:6" x14ac:dyDescent="0.35">
      <c r="B527">
        <v>525</v>
      </c>
      <c r="C527" s="2">
        <f>data_trans!M527</f>
        <v>0.83619047619047615</v>
      </c>
      <c r="D527" s="2">
        <f>data_trans!N527</f>
        <v>0.11619047619047619</v>
      </c>
      <c r="E527" s="2">
        <f>data_trans!O527</f>
        <v>3.0476190476190476E-2</v>
      </c>
      <c r="F527" s="2">
        <f>data_trans!P527</f>
        <v>1.7142857142857144E-2</v>
      </c>
    </row>
    <row r="528" spans="2:6" x14ac:dyDescent="0.35">
      <c r="B528">
        <v>526</v>
      </c>
      <c r="C528" s="2">
        <f>data_trans!M528</f>
        <v>0.83650190114068446</v>
      </c>
      <c r="D528" s="2">
        <f>data_trans!N528</f>
        <v>0.11596958174904944</v>
      </c>
      <c r="E528" s="2">
        <f>data_trans!O528</f>
        <v>3.0418250950570342E-2</v>
      </c>
      <c r="F528" s="2">
        <f>data_trans!P528</f>
        <v>1.7110266159695818E-2</v>
      </c>
    </row>
    <row r="529" spans="2:6" x14ac:dyDescent="0.35">
      <c r="B529">
        <v>527</v>
      </c>
      <c r="C529" s="2">
        <f>data_trans!M529</f>
        <v>0.8368121442125237</v>
      </c>
      <c r="D529" s="2">
        <f>data_trans!N529</f>
        <v>0.1157495256166983</v>
      </c>
      <c r="E529" s="2">
        <f>data_trans!O529</f>
        <v>3.0360531309297913E-2</v>
      </c>
      <c r="F529" s="2">
        <f>data_trans!P529</f>
        <v>1.7077798861480076E-2</v>
      </c>
    </row>
    <row r="530" spans="2:6" x14ac:dyDescent="0.35">
      <c r="B530">
        <v>528</v>
      </c>
      <c r="C530" s="2">
        <f>data_trans!M530</f>
        <v>0.83712121212121215</v>
      </c>
      <c r="D530" s="2">
        <f>data_trans!N530</f>
        <v>0.11553030303030302</v>
      </c>
      <c r="E530" s="2">
        <f>data_trans!O530</f>
        <v>3.0303030303030304E-2</v>
      </c>
      <c r="F530" s="2">
        <f>data_trans!P530</f>
        <v>1.7045454545454544E-2</v>
      </c>
    </row>
    <row r="531" spans="2:6" x14ac:dyDescent="0.35">
      <c r="B531">
        <v>529</v>
      </c>
      <c r="C531" s="2">
        <f>data_trans!M531</f>
        <v>0.83742911153119093</v>
      </c>
      <c r="D531" s="2">
        <f>data_trans!N531</f>
        <v>0.11531190926275993</v>
      </c>
      <c r="E531" s="2">
        <f>data_trans!O531</f>
        <v>3.0245746691871456E-2</v>
      </c>
      <c r="F531" s="2">
        <f>data_trans!P531</f>
        <v>1.7013232514177693E-2</v>
      </c>
    </row>
    <row r="532" spans="2:6" x14ac:dyDescent="0.35">
      <c r="B532">
        <v>530</v>
      </c>
      <c r="C532" s="2">
        <f>data_trans!M532</f>
        <v>0.83773584905660381</v>
      </c>
      <c r="D532" s="2">
        <f>data_trans!N532</f>
        <v>0.11509433962264151</v>
      </c>
      <c r="E532" s="2">
        <f>data_trans!O532</f>
        <v>3.0188679245283019E-2</v>
      </c>
      <c r="F532" s="2">
        <f>data_trans!P532</f>
        <v>1.6981132075471698E-2</v>
      </c>
    </row>
    <row r="533" spans="2:6" x14ac:dyDescent="0.35">
      <c r="B533">
        <v>531</v>
      </c>
      <c r="C533" s="2">
        <f>data_trans!M533</f>
        <v>0.83804143126177022</v>
      </c>
      <c r="D533" s="2">
        <f>data_trans!N533</f>
        <v>0.11487758945386065</v>
      </c>
      <c r="E533" s="2">
        <f>data_trans!O533</f>
        <v>3.0131826741996232E-2</v>
      </c>
      <c r="F533" s="2">
        <f>data_trans!P533</f>
        <v>1.6949152542372881E-2</v>
      </c>
    </row>
    <row r="534" spans="2:6" x14ac:dyDescent="0.35">
      <c r="B534">
        <v>532</v>
      </c>
      <c r="C534" s="2">
        <f>data_trans!M534</f>
        <v>0.8364661654135338</v>
      </c>
      <c r="D534" s="2">
        <f>data_trans!N534</f>
        <v>0.11466165413533834</v>
      </c>
      <c r="E534" s="2">
        <f>data_trans!O534</f>
        <v>3.1954887218045111E-2</v>
      </c>
      <c r="F534" s="2">
        <f>data_trans!P534</f>
        <v>1.6917293233082706E-2</v>
      </c>
    </row>
    <row r="535" spans="2:6" x14ac:dyDescent="0.35">
      <c r="B535">
        <v>533</v>
      </c>
      <c r="C535" s="2">
        <f>data_trans!M535</f>
        <v>0.83677298311444648</v>
      </c>
      <c r="D535" s="2">
        <f>data_trans!N535</f>
        <v>0.11444652908067542</v>
      </c>
      <c r="E535" s="2">
        <f>data_trans!O535</f>
        <v>3.1894934333958722E-2</v>
      </c>
      <c r="F535" s="2">
        <f>data_trans!P535</f>
        <v>1.6885553470919325E-2</v>
      </c>
    </row>
    <row r="536" spans="2:6" x14ac:dyDescent="0.35">
      <c r="B536">
        <v>534</v>
      </c>
      <c r="C536" s="2">
        <f>data_trans!M536</f>
        <v>0.8370786516853933</v>
      </c>
      <c r="D536" s="2">
        <f>data_trans!N536</f>
        <v>0.11423220973782772</v>
      </c>
      <c r="E536" s="2">
        <f>data_trans!O536</f>
        <v>3.1835205992509365E-2</v>
      </c>
      <c r="F536" s="2">
        <f>data_trans!P536</f>
        <v>1.6853932584269662E-2</v>
      </c>
    </row>
    <row r="537" spans="2:6" x14ac:dyDescent="0.35">
      <c r="B537">
        <v>535</v>
      </c>
      <c r="C537" s="2">
        <f>data_trans!M537</f>
        <v>0.83738317757009351</v>
      </c>
      <c r="D537" s="2">
        <f>data_trans!N537</f>
        <v>0.11401869158878504</v>
      </c>
      <c r="E537" s="2">
        <f>data_trans!O537</f>
        <v>3.1775700934579439E-2</v>
      </c>
      <c r="F537" s="2">
        <f>data_trans!P537</f>
        <v>1.6822429906542057E-2</v>
      </c>
    </row>
    <row r="538" spans="2:6" x14ac:dyDescent="0.35">
      <c r="B538">
        <v>536</v>
      </c>
      <c r="C538" s="2">
        <f>data_trans!M538</f>
        <v>0.83768656716417911</v>
      </c>
      <c r="D538" s="2">
        <f>data_trans!N538</f>
        <v>0.11380597014925373</v>
      </c>
      <c r="E538" s="2">
        <f>data_trans!O538</f>
        <v>3.1716417910447763E-2</v>
      </c>
      <c r="F538" s="2">
        <f>data_trans!P538</f>
        <v>1.6791044776119403E-2</v>
      </c>
    </row>
    <row r="539" spans="2:6" x14ac:dyDescent="0.35">
      <c r="B539">
        <v>537</v>
      </c>
      <c r="C539" s="2">
        <f>data_trans!M539</f>
        <v>0.83798882681564246</v>
      </c>
      <c r="D539" s="2">
        <f>data_trans!N539</f>
        <v>0.11359404096834265</v>
      </c>
      <c r="E539" s="2">
        <f>data_trans!O539</f>
        <v>3.165735567970205E-2</v>
      </c>
      <c r="F539" s="2">
        <f>data_trans!P539</f>
        <v>1.6759776536312849E-2</v>
      </c>
    </row>
    <row r="540" spans="2:6" x14ac:dyDescent="0.35">
      <c r="B540">
        <v>538</v>
      </c>
      <c r="C540" s="2">
        <f>data_trans!M540</f>
        <v>0.83828996282527879</v>
      </c>
      <c r="D540" s="2">
        <f>data_trans!N540</f>
        <v>0.11338289962825279</v>
      </c>
      <c r="E540" s="2">
        <f>data_trans!O540</f>
        <v>3.1598513011152414E-2</v>
      </c>
      <c r="F540" s="2">
        <f>data_trans!P540</f>
        <v>1.6728624535315983E-2</v>
      </c>
    </row>
    <row r="541" spans="2:6" x14ac:dyDescent="0.35">
      <c r="B541">
        <v>539</v>
      </c>
      <c r="C541" s="2">
        <f>data_trans!M541</f>
        <v>0.83858998144712427</v>
      </c>
      <c r="D541" s="2">
        <f>data_trans!N541</f>
        <v>0.11317254174397032</v>
      </c>
      <c r="E541" s="2">
        <f>data_trans!O541</f>
        <v>3.1539888682745827E-2</v>
      </c>
      <c r="F541" s="2">
        <f>data_trans!P541</f>
        <v>1.6697588126159554E-2</v>
      </c>
    </row>
    <row r="542" spans="2:6" x14ac:dyDescent="0.35">
      <c r="B542">
        <v>540</v>
      </c>
      <c r="C542" s="2">
        <f>data_trans!M542</f>
        <v>0.83703703703703702</v>
      </c>
      <c r="D542" s="2">
        <f>data_trans!N542</f>
        <v>0.11296296296296296</v>
      </c>
      <c r="E542" s="2">
        <f>data_trans!O542</f>
        <v>3.3333333333333333E-2</v>
      </c>
      <c r="F542" s="2">
        <f>data_trans!P542</f>
        <v>1.6666666666666666E-2</v>
      </c>
    </row>
    <row r="543" spans="2:6" x14ac:dyDescent="0.35">
      <c r="B543">
        <v>541</v>
      </c>
      <c r="C543" s="2">
        <f>data_trans!M543</f>
        <v>0.83548983364140483</v>
      </c>
      <c r="D543" s="2">
        <f>data_trans!N543</f>
        <v>0.11460258780036968</v>
      </c>
      <c r="E543" s="2">
        <f>data_trans!O543</f>
        <v>3.3271719038817003E-2</v>
      </c>
      <c r="F543" s="2">
        <f>data_trans!P543</f>
        <v>1.6635859519408502E-2</v>
      </c>
    </row>
    <row r="544" spans="2:6" x14ac:dyDescent="0.35">
      <c r="B544">
        <v>542</v>
      </c>
      <c r="C544" s="2">
        <f>data_trans!M544</f>
        <v>0.83579335793357934</v>
      </c>
      <c r="D544" s="2">
        <f>data_trans!N544</f>
        <v>0.11439114391143912</v>
      </c>
      <c r="E544" s="2">
        <f>data_trans!O544</f>
        <v>3.3210332103321034E-2</v>
      </c>
      <c r="F544" s="2">
        <f>data_trans!P544</f>
        <v>1.6605166051660517E-2</v>
      </c>
    </row>
    <row r="545" spans="2:6" x14ac:dyDescent="0.35">
      <c r="B545">
        <v>543</v>
      </c>
      <c r="C545" s="2">
        <f>data_trans!M545</f>
        <v>0.83609576427255983</v>
      </c>
      <c r="D545" s="2">
        <f>data_trans!N545</f>
        <v>0.1141804788213628</v>
      </c>
      <c r="E545" s="2">
        <f>data_trans!O545</f>
        <v>3.3149171270718231E-2</v>
      </c>
      <c r="F545" s="2">
        <f>data_trans!P545</f>
        <v>1.6574585635359115E-2</v>
      </c>
    </row>
    <row r="546" spans="2:6" x14ac:dyDescent="0.35">
      <c r="B546">
        <v>544</v>
      </c>
      <c r="C546" s="2">
        <f>data_trans!M546</f>
        <v>0.83639705882352944</v>
      </c>
      <c r="D546" s="2">
        <f>data_trans!N546</f>
        <v>0.11397058823529412</v>
      </c>
      <c r="E546" s="2">
        <f>data_trans!O546</f>
        <v>3.3088235294117647E-2</v>
      </c>
      <c r="F546" s="2">
        <f>data_trans!P546</f>
        <v>1.6544117647058824E-2</v>
      </c>
    </row>
    <row r="547" spans="2:6" x14ac:dyDescent="0.35">
      <c r="B547">
        <v>545</v>
      </c>
      <c r="C547" s="2">
        <f>data_trans!M547</f>
        <v>0.83669724770642206</v>
      </c>
      <c r="D547" s="2">
        <f>data_trans!N547</f>
        <v>0.11376146788990826</v>
      </c>
      <c r="E547" s="2">
        <f>data_trans!O547</f>
        <v>3.3027522935779818E-2</v>
      </c>
      <c r="F547" s="2">
        <f>data_trans!P547</f>
        <v>1.6513761467889909E-2</v>
      </c>
    </row>
    <row r="548" spans="2:6" x14ac:dyDescent="0.35">
      <c r="B548">
        <v>546</v>
      </c>
      <c r="C548" s="2">
        <f>data_trans!M548</f>
        <v>0.83699633699633702</v>
      </c>
      <c r="D548" s="2">
        <f>data_trans!N548</f>
        <v>0.11355311355311355</v>
      </c>
      <c r="E548" s="2">
        <f>data_trans!O548</f>
        <v>3.2967032967032968E-2</v>
      </c>
      <c r="F548" s="2">
        <f>data_trans!P548</f>
        <v>1.6483516483516484E-2</v>
      </c>
    </row>
    <row r="549" spans="2:6" x14ac:dyDescent="0.35">
      <c r="B549">
        <v>547</v>
      </c>
      <c r="C549" s="2">
        <f>data_trans!M549</f>
        <v>0.8354661791590493</v>
      </c>
      <c r="D549" s="2">
        <f>data_trans!N549</f>
        <v>0.11517367458866545</v>
      </c>
      <c r="E549" s="2">
        <f>data_trans!O549</f>
        <v>3.2906764168190127E-2</v>
      </c>
      <c r="F549" s="2">
        <f>data_trans!P549</f>
        <v>1.6453382084095063E-2</v>
      </c>
    </row>
    <row r="550" spans="2:6" x14ac:dyDescent="0.35">
      <c r="B550">
        <v>548</v>
      </c>
      <c r="C550" s="2">
        <f>data_trans!M550</f>
        <v>0.83576642335766427</v>
      </c>
      <c r="D550" s="2">
        <f>data_trans!N550</f>
        <v>0.11496350364963503</v>
      </c>
      <c r="E550" s="2">
        <f>data_trans!O550</f>
        <v>3.2846715328467155E-2</v>
      </c>
      <c r="F550" s="2">
        <f>data_trans!P550</f>
        <v>1.6423357664233577E-2</v>
      </c>
    </row>
    <row r="551" spans="2:6" x14ac:dyDescent="0.35">
      <c r="B551">
        <v>549</v>
      </c>
      <c r="C551" s="2">
        <f>data_trans!M551</f>
        <v>0.83606557377049184</v>
      </c>
      <c r="D551" s="2">
        <f>data_trans!N551</f>
        <v>0.11475409836065574</v>
      </c>
      <c r="E551" s="2">
        <f>data_trans!O551</f>
        <v>3.2786885245901641E-2</v>
      </c>
      <c r="F551" s="2">
        <f>data_trans!P551</f>
        <v>1.6393442622950821E-2</v>
      </c>
    </row>
    <row r="552" spans="2:6" x14ac:dyDescent="0.35">
      <c r="B552">
        <v>550</v>
      </c>
      <c r="C552" s="2">
        <f>data_trans!M552</f>
        <v>0.83636363636363631</v>
      </c>
      <c r="D552" s="2">
        <f>data_trans!N552</f>
        <v>0.11454545454545455</v>
      </c>
      <c r="E552" s="2">
        <f>data_trans!O552</f>
        <v>3.272727272727273E-2</v>
      </c>
      <c r="F552" s="2">
        <f>data_trans!P552</f>
        <v>1.6363636363636365E-2</v>
      </c>
    </row>
    <row r="553" spans="2:6" x14ac:dyDescent="0.35">
      <c r="B553">
        <v>551</v>
      </c>
      <c r="C553" s="2">
        <f>data_trans!M553</f>
        <v>0.83484573502722326</v>
      </c>
      <c r="D553" s="2">
        <f>data_trans!N553</f>
        <v>0.1161524500907441</v>
      </c>
      <c r="E553" s="2">
        <f>data_trans!O553</f>
        <v>3.2667876588021776E-2</v>
      </c>
      <c r="F553" s="2">
        <f>data_trans!P553</f>
        <v>1.6333938294010888E-2</v>
      </c>
    </row>
    <row r="554" spans="2:6" x14ac:dyDescent="0.35">
      <c r="B554">
        <v>552</v>
      </c>
      <c r="C554" s="2">
        <f>data_trans!M554</f>
        <v>0.83514492753623193</v>
      </c>
      <c r="D554" s="2">
        <f>data_trans!N554</f>
        <v>0.11594202898550725</v>
      </c>
      <c r="E554" s="2">
        <f>data_trans!O554</f>
        <v>3.2608695652173912E-2</v>
      </c>
      <c r="F554" s="2">
        <f>data_trans!P554</f>
        <v>1.6304347826086956E-2</v>
      </c>
    </row>
    <row r="555" spans="2:6" x14ac:dyDescent="0.35">
      <c r="B555">
        <v>553</v>
      </c>
      <c r="C555" s="2">
        <f>data_trans!M555</f>
        <v>0.83544303797468356</v>
      </c>
      <c r="D555" s="2">
        <f>data_trans!N555</f>
        <v>0.11573236889692586</v>
      </c>
      <c r="E555" s="2">
        <f>data_trans!O555</f>
        <v>3.25497287522604E-2</v>
      </c>
      <c r="F555" s="2">
        <f>data_trans!P555</f>
        <v>1.62748643761302E-2</v>
      </c>
    </row>
    <row r="556" spans="2:6" x14ac:dyDescent="0.35">
      <c r="B556">
        <v>554</v>
      </c>
      <c r="C556" s="2">
        <f>data_trans!M556</f>
        <v>0.83574007220216606</v>
      </c>
      <c r="D556" s="2">
        <f>data_trans!N556</f>
        <v>0.11552346570397112</v>
      </c>
      <c r="E556" s="2">
        <f>data_trans!O556</f>
        <v>3.2490974729241874E-2</v>
      </c>
      <c r="F556" s="2">
        <f>data_trans!P556</f>
        <v>1.6245487364620937E-2</v>
      </c>
    </row>
    <row r="557" spans="2:6" x14ac:dyDescent="0.35">
      <c r="B557">
        <v>555</v>
      </c>
      <c r="C557" s="2">
        <f>data_trans!M557</f>
        <v>0.83603603603603605</v>
      </c>
      <c r="D557" s="2">
        <f>data_trans!N557</f>
        <v>0.11531531531531532</v>
      </c>
      <c r="E557" s="2">
        <f>data_trans!O557</f>
        <v>3.2432432432432434E-2</v>
      </c>
      <c r="F557" s="2">
        <f>data_trans!P557</f>
        <v>1.6216216216216217E-2</v>
      </c>
    </row>
    <row r="558" spans="2:6" x14ac:dyDescent="0.35">
      <c r="B558">
        <v>556</v>
      </c>
      <c r="C558" s="2">
        <f>data_trans!M558</f>
        <v>0.83633093525179858</v>
      </c>
      <c r="D558" s="2">
        <f>data_trans!N558</f>
        <v>0.11510791366906475</v>
      </c>
      <c r="E558" s="2">
        <f>data_trans!O558</f>
        <v>3.237410071942446E-2</v>
      </c>
      <c r="F558" s="2">
        <f>data_trans!P558</f>
        <v>1.618705035971223E-2</v>
      </c>
    </row>
    <row r="559" spans="2:6" x14ac:dyDescent="0.35">
      <c r="B559">
        <v>557</v>
      </c>
      <c r="C559" s="2">
        <f>data_trans!M559</f>
        <v>0.83662477558348292</v>
      </c>
      <c r="D559" s="2">
        <f>data_trans!N559</f>
        <v>0.11490125673249552</v>
      </c>
      <c r="E559" s="2">
        <f>data_trans!O559</f>
        <v>3.231597845601436E-2</v>
      </c>
      <c r="F559" s="2">
        <f>data_trans!P559</f>
        <v>1.615798922800718E-2</v>
      </c>
    </row>
    <row r="560" spans="2:6" x14ac:dyDescent="0.35">
      <c r="B560">
        <v>558</v>
      </c>
      <c r="C560" s="2">
        <f>data_trans!M560</f>
        <v>0.8369175627240143</v>
      </c>
      <c r="D560" s="2">
        <f>data_trans!N560</f>
        <v>0.11469534050179211</v>
      </c>
      <c r="E560" s="2">
        <f>data_trans!O560</f>
        <v>3.2258064516129031E-2</v>
      </c>
      <c r="F560" s="2">
        <f>data_trans!P560</f>
        <v>1.6129032258064516E-2</v>
      </c>
    </row>
    <row r="561" spans="2:6" x14ac:dyDescent="0.35">
      <c r="B561">
        <v>559</v>
      </c>
      <c r="C561" s="2">
        <f>data_trans!M561</f>
        <v>0.83720930232558144</v>
      </c>
      <c r="D561" s="2">
        <f>data_trans!N561</f>
        <v>0.11449016100178891</v>
      </c>
      <c r="E561" s="2">
        <f>data_trans!O561</f>
        <v>3.2200357781753133E-2</v>
      </c>
      <c r="F561" s="2">
        <f>data_trans!P561</f>
        <v>1.6100178890876567E-2</v>
      </c>
    </row>
    <row r="562" spans="2:6" x14ac:dyDescent="0.35">
      <c r="B562">
        <v>560</v>
      </c>
      <c r="C562" s="2">
        <f>data_trans!M562</f>
        <v>0.83750000000000002</v>
      </c>
      <c r="D562" s="2">
        <f>data_trans!N562</f>
        <v>0.11428571428571428</v>
      </c>
      <c r="E562" s="2">
        <f>data_trans!O562</f>
        <v>3.214285714285714E-2</v>
      </c>
      <c r="F562" s="2">
        <f>data_trans!P562</f>
        <v>1.607142857142857E-2</v>
      </c>
    </row>
    <row r="563" spans="2:6" x14ac:dyDescent="0.35">
      <c r="B563">
        <v>561</v>
      </c>
      <c r="C563" s="2">
        <f>data_trans!M563</f>
        <v>0.83778966131907306</v>
      </c>
      <c r="D563" s="2">
        <f>data_trans!N563</f>
        <v>0.1140819964349376</v>
      </c>
      <c r="E563" s="2">
        <f>data_trans!O563</f>
        <v>3.2085561497326207E-2</v>
      </c>
      <c r="F563" s="2">
        <f>data_trans!P563</f>
        <v>1.6042780748663103E-2</v>
      </c>
    </row>
    <row r="564" spans="2:6" x14ac:dyDescent="0.35">
      <c r="B564">
        <v>562</v>
      </c>
      <c r="C564" s="2">
        <f>data_trans!M564</f>
        <v>0.83807829181494664</v>
      </c>
      <c r="D564" s="2">
        <f>data_trans!N564</f>
        <v>0.11387900355871886</v>
      </c>
      <c r="E564" s="2">
        <f>data_trans!O564</f>
        <v>3.2028469750889681E-2</v>
      </c>
      <c r="F564" s="2">
        <f>data_trans!P564</f>
        <v>1.601423487544484E-2</v>
      </c>
    </row>
    <row r="565" spans="2:6" x14ac:dyDescent="0.35">
      <c r="B565">
        <v>563</v>
      </c>
      <c r="C565" s="2">
        <f>data_trans!M565</f>
        <v>0.83658969804618122</v>
      </c>
      <c r="D565" s="2">
        <f>data_trans!N565</f>
        <v>0.11545293072824156</v>
      </c>
      <c r="E565" s="2">
        <f>data_trans!O565</f>
        <v>3.1971580817051509E-2</v>
      </c>
      <c r="F565" s="2">
        <f>data_trans!P565</f>
        <v>1.5985790408525755E-2</v>
      </c>
    </row>
    <row r="566" spans="2:6" x14ac:dyDescent="0.35">
      <c r="B566">
        <v>564</v>
      </c>
      <c r="C566" s="2">
        <f>data_trans!M566</f>
        <v>0.83687943262411346</v>
      </c>
      <c r="D566" s="2">
        <f>data_trans!N566</f>
        <v>0.11524822695035461</v>
      </c>
      <c r="E566" s="2">
        <f>data_trans!O566</f>
        <v>3.1914893617021274E-2</v>
      </c>
      <c r="F566" s="2">
        <f>data_trans!P566</f>
        <v>1.5957446808510637E-2</v>
      </c>
    </row>
    <row r="567" spans="2:6" x14ac:dyDescent="0.35">
      <c r="B567">
        <v>565</v>
      </c>
      <c r="C567" s="2">
        <f>data_trans!M567</f>
        <v>0.83539823008849556</v>
      </c>
      <c r="D567" s="2">
        <f>data_trans!N567</f>
        <v>0.1168141592920354</v>
      </c>
      <c r="E567" s="2">
        <f>data_trans!O567</f>
        <v>3.1858407079646017E-2</v>
      </c>
      <c r="F567" s="2">
        <f>data_trans!P567</f>
        <v>1.5929203539823009E-2</v>
      </c>
    </row>
    <row r="568" spans="2:6" x14ac:dyDescent="0.35">
      <c r="B568">
        <v>566</v>
      </c>
      <c r="C568" s="2">
        <f>data_trans!M568</f>
        <v>0.83568904593639581</v>
      </c>
      <c r="D568" s="2">
        <f>data_trans!N568</f>
        <v>0.1166077738515901</v>
      </c>
      <c r="E568" s="2">
        <f>data_trans!O568</f>
        <v>3.1802120141342753E-2</v>
      </c>
      <c r="F568" s="2">
        <f>data_trans!P568</f>
        <v>1.5901060070671377E-2</v>
      </c>
    </row>
    <row r="569" spans="2:6" x14ac:dyDescent="0.35">
      <c r="B569">
        <v>567</v>
      </c>
      <c r="C569" s="2">
        <f>data_trans!M569</f>
        <v>0.83597883597883593</v>
      </c>
      <c r="D569" s="2">
        <f>data_trans!N569</f>
        <v>0.1164021164021164</v>
      </c>
      <c r="E569" s="2">
        <f>data_trans!O569</f>
        <v>3.1746031746031744E-2</v>
      </c>
      <c r="F569" s="2">
        <f>data_trans!P569</f>
        <v>1.5873015873015872E-2</v>
      </c>
    </row>
    <row r="570" spans="2:6" x14ac:dyDescent="0.35">
      <c r="B570">
        <v>568</v>
      </c>
      <c r="C570" s="2">
        <f>data_trans!M570</f>
        <v>0.83450704225352113</v>
      </c>
      <c r="D570" s="2">
        <f>data_trans!N570</f>
        <v>0.11795774647887323</v>
      </c>
      <c r="E570" s="2">
        <f>data_trans!O570</f>
        <v>3.1690140845070422E-2</v>
      </c>
      <c r="F570" s="2">
        <f>data_trans!P570</f>
        <v>1.5845070422535211E-2</v>
      </c>
    </row>
    <row r="571" spans="2:6" x14ac:dyDescent="0.35">
      <c r="B571">
        <v>569</v>
      </c>
      <c r="C571" s="2">
        <f>data_trans!M571</f>
        <v>0.83479789103690683</v>
      </c>
      <c r="D571" s="2">
        <f>data_trans!N571</f>
        <v>0.11775043936731107</v>
      </c>
      <c r="E571" s="2">
        <f>data_trans!O571</f>
        <v>3.163444639718805E-2</v>
      </c>
      <c r="F571" s="2">
        <f>data_trans!P571</f>
        <v>1.5817223198594025E-2</v>
      </c>
    </row>
    <row r="572" spans="2:6" x14ac:dyDescent="0.35">
      <c r="B572">
        <v>570</v>
      </c>
      <c r="C572" s="2">
        <f>data_trans!M572</f>
        <v>0.83508771929824566</v>
      </c>
      <c r="D572" s="2">
        <f>data_trans!N572</f>
        <v>0.11754385964912281</v>
      </c>
      <c r="E572" s="2">
        <f>data_trans!O572</f>
        <v>3.1578947368421054E-2</v>
      </c>
      <c r="F572" s="2">
        <f>data_trans!P572</f>
        <v>1.5789473684210527E-2</v>
      </c>
    </row>
    <row r="573" spans="2:6" x14ac:dyDescent="0.35">
      <c r="B573">
        <v>571</v>
      </c>
      <c r="C573" s="2">
        <f>data_trans!M573</f>
        <v>0.83362521891418562</v>
      </c>
      <c r="D573" s="2">
        <f>data_trans!N573</f>
        <v>0.11908931698774081</v>
      </c>
      <c r="E573" s="2">
        <f>data_trans!O573</f>
        <v>3.1523642732049037E-2</v>
      </c>
      <c r="F573" s="2">
        <f>data_trans!P573</f>
        <v>1.5761821366024518E-2</v>
      </c>
    </row>
    <row r="574" spans="2:6" x14ac:dyDescent="0.35">
      <c r="B574">
        <v>572</v>
      </c>
      <c r="C574" s="2">
        <f>data_trans!M574</f>
        <v>0.83216783216783219</v>
      </c>
      <c r="D574" s="2">
        <f>data_trans!N574</f>
        <v>0.11888111888111888</v>
      </c>
      <c r="E574" s="2">
        <f>data_trans!O574</f>
        <v>3.3216783216783216E-2</v>
      </c>
      <c r="F574" s="2">
        <f>data_trans!P574</f>
        <v>1.5734265734265736E-2</v>
      </c>
    </row>
    <row r="575" spans="2:6" x14ac:dyDescent="0.35">
      <c r="B575">
        <v>573</v>
      </c>
      <c r="C575" s="2">
        <f>data_trans!M575</f>
        <v>0.83246073298429324</v>
      </c>
      <c r="D575" s="2">
        <f>data_trans!N575</f>
        <v>0.11867364746945899</v>
      </c>
      <c r="E575" s="2">
        <f>data_trans!O575</f>
        <v>3.3158813263525308E-2</v>
      </c>
      <c r="F575" s="2">
        <f>data_trans!P575</f>
        <v>1.5706806282722512E-2</v>
      </c>
    </row>
    <row r="576" spans="2:6" x14ac:dyDescent="0.35">
      <c r="B576">
        <v>574</v>
      </c>
      <c r="C576" s="2">
        <f>data_trans!M576</f>
        <v>0.83275261324041816</v>
      </c>
      <c r="D576" s="2">
        <f>data_trans!N576</f>
        <v>0.11846689895470383</v>
      </c>
      <c r="E576" s="2">
        <f>data_trans!O576</f>
        <v>3.3101045296167246E-2</v>
      </c>
      <c r="F576" s="2">
        <f>data_trans!P576</f>
        <v>1.5679442508710801E-2</v>
      </c>
    </row>
    <row r="577" spans="2:6" x14ac:dyDescent="0.35">
      <c r="B577">
        <v>575</v>
      </c>
      <c r="C577" s="2">
        <f>data_trans!M577</f>
        <v>0.83304347826086955</v>
      </c>
      <c r="D577" s="2">
        <f>data_trans!N577</f>
        <v>0.11826086956521739</v>
      </c>
      <c r="E577" s="2">
        <f>data_trans!O577</f>
        <v>3.3043478260869563E-2</v>
      </c>
      <c r="F577" s="2">
        <f>data_trans!P577</f>
        <v>1.5652173913043479E-2</v>
      </c>
    </row>
    <row r="578" spans="2:6" x14ac:dyDescent="0.35">
      <c r="B578">
        <v>576</v>
      </c>
      <c r="C578" s="2">
        <f>data_trans!M578</f>
        <v>0.83333333333333337</v>
      </c>
      <c r="D578" s="2">
        <f>data_trans!N578</f>
        <v>0.11805555555555555</v>
      </c>
      <c r="E578" s="2">
        <f>data_trans!O578</f>
        <v>3.2986111111111112E-2</v>
      </c>
      <c r="F578" s="2">
        <f>data_trans!P578</f>
        <v>1.5625E-2</v>
      </c>
    </row>
    <row r="579" spans="2:6" x14ac:dyDescent="0.35">
      <c r="B579">
        <v>577</v>
      </c>
      <c r="C579" s="2">
        <f>data_trans!M579</f>
        <v>0.83188908145580587</v>
      </c>
      <c r="D579" s="2">
        <f>data_trans!N579</f>
        <v>0.1195840554592721</v>
      </c>
      <c r="E579" s="2">
        <f>data_trans!O579</f>
        <v>3.292894280762565E-2</v>
      </c>
      <c r="F579" s="2">
        <f>data_trans!P579</f>
        <v>1.5597920277296361E-2</v>
      </c>
    </row>
    <row r="580" spans="2:6" x14ac:dyDescent="0.35">
      <c r="B580">
        <v>578</v>
      </c>
      <c r="C580" s="2">
        <f>data_trans!M580</f>
        <v>0.83044982698961933</v>
      </c>
      <c r="D580" s="2">
        <f>data_trans!N580</f>
        <v>0.12110726643598616</v>
      </c>
      <c r="E580" s="2">
        <f>data_trans!O580</f>
        <v>3.2871972318339097E-2</v>
      </c>
      <c r="F580" s="2">
        <f>data_trans!P580</f>
        <v>1.5570934256055362E-2</v>
      </c>
    </row>
    <row r="581" spans="2:6" x14ac:dyDescent="0.35">
      <c r="B581">
        <v>579</v>
      </c>
      <c r="C581" s="2">
        <f>data_trans!M581</f>
        <v>0.83074265975820383</v>
      </c>
      <c r="D581" s="2">
        <f>data_trans!N581</f>
        <v>0.12089810017271158</v>
      </c>
      <c r="E581" s="2">
        <f>data_trans!O581</f>
        <v>3.281519861830743E-2</v>
      </c>
      <c r="F581" s="2">
        <f>data_trans!P581</f>
        <v>1.5544041450777202E-2</v>
      </c>
    </row>
    <row r="582" spans="2:6" x14ac:dyDescent="0.35">
      <c r="B582">
        <v>580</v>
      </c>
      <c r="C582" s="2">
        <f>data_trans!M582</f>
        <v>0.82931034482758625</v>
      </c>
      <c r="D582" s="2">
        <f>data_trans!N582</f>
        <v>0.1206896551724138</v>
      </c>
      <c r="E582" s="2">
        <f>data_trans!O582</f>
        <v>3.2758620689655175E-2</v>
      </c>
      <c r="F582" s="2">
        <f>data_trans!P582</f>
        <v>1.7241379310344827E-2</v>
      </c>
    </row>
    <row r="583" spans="2:6" x14ac:dyDescent="0.35">
      <c r="B583">
        <v>581</v>
      </c>
      <c r="C583" s="2">
        <f>data_trans!M583</f>
        <v>0.82960413080895012</v>
      </c>
      <c r="D583" s="2">
        <f>data_trans!N583</f>
        <v>0.12048192771084337</v>
      </c>
      <c r="E583" s="2">
        <f>data_trans!O583</f>
        <v>3.2702237521514632E-2</v>
      </c>
      <c r="F583" s="2">
        <f>data_trans!P583</f>
        <v>1.7211703958691909E-2</v>
      </c>
    </row>
    <row r="584" spans="2:6" x14ac:dyDescent="0.35">
      <c r="B584">
        <v>582</v>
      </c>
      <c r="C584" s="2">
        <f>data_trans!M584</f>
        <v>0.82989690721649489</v>
      </c>
      <c r="D584" s="2">
        <f>data_trans!N584</f>
        <v>0.12027491408934708</v>
      </c>
      <c r="E584" s="2">
        <f>data_trans!O584</f>
        <v>3.2646048109965638E-2</v>
      </c>
      <c r="F584" s="2">
        <f>data_trans!P584</f>
        <v>1.7182130584192441E-2</v>
      </c>
    </row>
    <row r="585" spans="2:6" x14ac:dyDescent="0.35">
      <c r="B585">
        <v>583</v>
      </c>
      <c r="C585" s="2">
        <f>data_trans!M585</f>
        <v>0.83018867924528306</v>
      </c>
      <c r="D585" s="2">
        <f>data_trans!N585</f>
        <v>0.12006861063464837</v>
      </c>
      <c r="E585" s="2">
        <f>data_trans!O585</f>
        <v>3.2590051457975985E-2</v>
      </c>
      <c r="F585" s="2">
        <f>data_trans!P585</f>
        <v>1.7152658662092625E-2</v>
      </c>
    </row>
    <row r="586" spans="2:6" x14ac:dyDescent="0.35">
      <c r="B586">
        <v>584</v>
      </c>
      <c r="C586" s="2">
        <f>data_trans!M586</f>
        <v>0.83047945205479456</v>
      </c>
      <c r="D586" s="2">
        <f>data_trans!N586</f>
        <v>0.11986301369863013</v>
      </c>
      <c r="E586" s="2">
        <f>data_trans!O586</f>
        <v>3.2534246575342464E-2</v>
      </c>
      <c r="F586" s="2">
        <f>data_trans!P586</f>
        <v>1.7123287671232876E-2</v>
      </c>
    </row>
    <row r="587" spans="2:6" x14ac:dyDescent="0.35">
      <c r="B587">
        <v>585</v>
      </c>
      <c r="C587" s="2">
        <f>data_trans!M587</f>
        <v>0.83076923076923082</v>
      </c>
      <c r="D587" s="2">
        <f>data_trans!N587</f>
        <v>0.11965811965811966</v>
      </c>
      <c r="E587" s="2">
        <f>data_trans!O587</f>
        <v>3.2478632478632481E-2</v>
      </c>
      <c r="F587" s="2">
        <f>data_trans!P587</f>
        <v>1.7094017094017096E-2</v>
      </c>
    </row>
    <row r="588" spans="2:6" x14ac:dyDescent="0.35">
      <c r="B588">
        <v>586</v>
      </c>
      <c r="C588" s="2">
        <f>data_trans!M588</f>
        <v>0.82935153583617749</v>
      </c>
      <c r="D588" s="2">
        <f>data_trans!N588</f>
        <v>0.12116040955631399</v>
      </c>
      <c r="E588" s="2">
        <f>data_trans!O588</f>
        <v>3.2423208191126277E-2</v>
      </c>
      <c r="F588" s="2">
        <f>data_trans!P588</f>
        <v>1.7064846416382253E-2</v>
      </c>
    </row>
    <row r="589" spans="2:6" x14ac:dyDescent="0.35">
      <c r="B589">
        <v>587</v>
      </c>
      <c r="C589" s="2">
        <f>data_trans!M589</f>
        <v>0.82793867120954001</v>
      </c>
      <c r="D589" s="2">
        <f>data_trans!N589</f>
        <v>0.12265758091993186</v>
      </c>
      <c r="E589" s="2">
        <f>data_trans!O589</f>
        <v>3.2367972742759793E-2</v>
      </c>
      <c r="F589" s="2">
        <f>data_trans!P589</f>
        <v>1.7035775127768313E-2</v>
      </c>
    </row>
    <row r="590" spans="2:6" x14ac:dyDescent="0.35">
      <c r="B590">
        <v>588</v>
      </c>
      <c r="C590" s="2">
        <f>data_trans!M590</f>
        <v>0.82653061224489799</v>
      </c>
      <c r="D590" s="2">
        <f>data_trans!N590</f>
        <v>0.12414965986394558</v>
      </c>
      <c r="E590" s="2">
        <f>data_trans!O590</f>
        <v>3.2312925170068028E-2</v>
      </c>
      <c r="F590" s="2">
        <f>data_trans!P590</f>
        <v>1.7006802721088437E-2</v>
      </c>
    </row>
    <row r="591" spans="2:6" x14ac:dyDescent="0.35">
      <c r="B591">
        <v>589</v>
      </c>
      <c r="C591" s="2">
        <f>data_trans!M591</f>
        <v>0.82512733446519526</v>
      </c>
      <c r="D591" s="2">
        <f>data_trans!N591</f>
        <v>0.12393887945670629</v>
      </c>
      <c r="E591" s="2">
        <f>data_trans!O591</f>
        <v>3.3955857385398983E-2</v>
      </c>
      <c r="F591" s="2">
        <f>data_trans!P591</f>
        <v>1.6977928692699491E-2</v>
      </c>
    </row>
    <row r="592" spans="2:6" x14ac:dyDescent="0.35">
      <c r="B592">
        <v>590</v>
      </c>
      <c r="C592" s="2">
        <f>data_trans!M592</f>
        <v>0.8254237288135593</v>
      </c>
      <c r="D592" s="2">
        <f>data_trans!N592</f>
        <v>0.12372881355932204</v>
      </c>
      <c r="E592" s="2">
        <f>data_trans!O592</f>
        <v>3.3898305084745763E-2</v>
      </c>
      <c r="F592" s="2">
        <f>data_trans!P592</f>
        <v>1.6949152542372881E-2</v>
      </c>
    </row>
    <row r="593" spans="2:6" x14ac:dyDescent="0.35">
      <c r="B593">
        <v>591</v>
      </c>
      <c r="C593" s="2">
        <f>data_trans!M593</f>
        <v>0.82402707275803722</v>
      </c>
      <c r="D593" s="2">
        <f>data_trans!N593</f>
        <v>0.12351945854483926</v>
      </c>
      <c r="E593" s="2">
        <f>data_trans!O593</f>
        <v>3.553299492385787E-2</v>
      </c>
      <c r="F593" s="2">
        <f>data_trans!P593</f>
        <v>1.6920473773265651E-2</v>
      </c>
    </row>
    <row r="594" spans="2:6" x14ac:dyDescent="0.35">
      <c r="B594">
        <v>592</v>
      </c>
      <c r="C594" s="2">
        <f>data_trans!M594</f>
        <v>0.82432432432432434</v>
      </c>
      <c r="D594" s="2">
        <f>data_trans!N594</f>
        <v>0.12331081081081081</v>
      </c>
      <c r="E594" s="2">
        <f>data_trans!O594</f>
        <v>3.5472972972972971E-2</v>
      </c>
      <c r="F594" s="2">
        <f>data_trans!P594</f>
        <v>1.6891891891891893E-2</v>
      </c>
    </row>
    <row r="595" spans="2:6" x14ac:dyDescent="0.35">
      <c r="B595">
        <v>593</v>
      </c>
      <c r="C595" s="2">
        <f>data_trans!M595</f>
        <v>0.82462057335581784</v>
      </c>
      <c r="D595" s="2">
        <f>data_trans!N595</f>
        <v>0.12310286677908938</v>
      </c>
      <c r="E595" s="2">
        <f>data_trans!O595</f>
        <v>3.5413153456998317E-2</v>
      </c>
      <c r="F595" s="2">
        <f>data_trans!P595</f>
        <v>1.6863406408094434E-2</v>
      </c>
    </row>
    <row r="596" spans="2:6" x14ac:dyDescent="0.35">
      <c r="B596">
        <v>594</v>
      </c>
      <c r="C596" s="2">
        <f>data_trans!M596</f>
        <v>0.82491582491582494</v>
      </c>
      <c r="D596" s="2">
        <f>data_trans!N596</f>
        <v>0.12289562289562289</v>
      </c>
      <c r="E596" s="2">
        <f>data_trans!O596</f>
        <v>3.5353535353535352E-2</v>
      </c>
      <c r="F596" s="2">
        <f>data_trans!P596</f>
        <v>1.6835016835016835E-2</v>
      </c>
    </row>
    <row r="597" spans="2:6" x14ac:dyDescent="0.35">
      <c r="B597">
        <v>595</v>
      </c>
      <c r="C597" s="2">
        <f>data_trans!M597</f>
        <v>0.82352941176470584</v>
      </c>
      <c r="D597" s="2">
        <f>data_trans!N597</f>
        <v>0.12436974789915967</v>
      </c>
      <c r="E597" s="2">
        <f>data_trans!O597</f>
        <v>3.5294117647058823E-2</v>
      </c>
      <c r="F597" s="2">
        <f>data_trans!P597</f>
        <v>1.680672268907563E-2</v>
      </c>
    </row>
    <row r="598" spans="2:6" x14ac:dyDescent="0.35">
      <c r="B598">
        <v>596</v>
      </c>
      <c r="C598" s="2">
        <f>data_trans!M598</f>
        <v>0.82214765100671139</v>
      </c>
      <c r="D598" s="2">
        <f>data_trans!N598</f>
        <v>0.12416107382550336</v>
      </c>
      <c r="E598" s="2">
        <f>data_trans!O598</f>
        <v>3.6912751677852351E-2</v>
      </c>
      <c r="F598" s="2">
        <f>data_trans!P598</f>
        <v>1.6778523489932886E-2</v>
      </c>
    </row>
    <row r="599" spans="2:6" x14ac:dyDescent="0.35">
      <c r="B599">
        <v>597</v>
      </c>
      <c r="C599" s="2">
        <f>data_trans!M599</f>
        <v>0.82077051926298161</v>
      </c>
      <c r="D599" s="2">
        <f>data_trans!N599</f>
        <v>0.12395309882747069</v>
      </c>
      <c r="E599" s="2">
        <f>data_trans!O599</f>
        <v>3.8525963149078725E-2</v>
      </c>
      <c r="F599" s="2">
        <f>data_trans!P599</f>
        <v>1.675041876046901E-2</v>
      </c>
    </row>
    <row r="600" spans="2:6" x14ac:dyDescent="0.35">
      <c r="B600">
        <v>598</v>
      </c>
      <c r="C600" s="2">
        <f>data_trans!M600</f>
        <v>0.82107023411371238</v>
      </c>
      <c r="D600" s="2">
        <f>data_trans!N600</f>
        <v>0.12374581939799331</v>
      </c>
      <c r="E600" s="2">
        <f>data_trans!O600</f>
        <v>3.8461538461538464E-2</v>
      </c>
      <c r="F600" s="2">
        <f>data_trans!P600</f>
        <v>1.6722408026755852E-2</v>
      </c>
    </row>
    <row r="601" spans="2:6" x14ac:dyDescent="0.35">
      <c r="B601">
        <v>599</v>
      </c>
      <c r="C601" s="2">
        <f>data_trans!M601</f>
        <v>0.82136894824707851</v>
      </c>
      <c r="D601" s="2">
        <f>data_trans!N601</f>
        <v>0.12353923205342238</v>
      </c>
      <c r="E601" s="2">
        <f>data_trans!O601</f>
        <v>3.8397328881469114E-2</v>
      </c>
      <c r="F601" s="2">
        <f>data_trans!P601</f>
        <v>1.6694490818030049E-2</v>
      </c>
    </row>
    <row r="602" spans="2:6" x14ac:dyDescent="0.35">
      <c r="B602">
        <v>600</v>
      </c>
      <c r="C602" s="2">
        <f>data_trans!M602</f>
        <v>0.82</v>
      </c>
      <c r="D602" s="2">
        <f>data_trans!N602</f>
        <v>0.125</v>
      </c>
      <c r="E602" s="2">
        <f>data_trans!O602</f>
        <v>3.833333333333333E-2</v>
      </c>
      <c r="F602" s="2">
        <f>data_trans!P602</f>
        <v>1.6666666666666666E-2</v>
      </c>
    </row>
    <row r="603" spans="2:6" x14ac:dyDescent="0.35">
      <c r="B603">
        <v>601</v>
      </c>
      <c r="C603" s="2">
        <f>data_trans!M603</f>
        <v>0.8202995008319468</v>
      </c>
      <c r="D603" s="2">
        <f>data_trans!N603</f>
        <v>0.12479201331114809</v>
      </c>
      <c r="E603" s="2">
        <f>data_trans!O603</f>
        <v>3.8269550748752081E-2</v>
      </c>
      <c r="F603" s="2">
        <f>data_trans!P603</f>
        <v>1.6638935108153077E-2</v>
      </c>
    </row>
    <row r="604" spans="2:6" x14ac:dyDescent="0.35">
      <c r="B604">
        <v>602</v>
      </c>
      <c r="C604" s="2">
        <f>data_trans!M604</f>
        <v>0.81893687707641194</v>
      </c>
      <c r="D604" s="2">
        <f>data_trans!N604</f>
        <v>0.12458471760797342</v>
      </c>
      <c r="E604" s="2">
        <f>data_trans!O604</f>
        <v>3.8205980066445183E-2</v>
      </c>
      <c r="F604" s="2">
        <f>data_trans!P604</f>
        <v>1.8272425249169437E-2</v>
      </c>
    </row>
    <row r="605" spans="2:6" x14ac:dyDescent="0.35">
      <c r="B605">
        <v>603</v>
      </c>
      <c r="C605" s="2">
        <f>data_trans!M605</f>
        <v>0.8192371475953566</v>
      </c>
      <c r="D605" s="2">
        <f>data_trans!N605</f>
        <v>0.12437810945273632</v>
      </c>
      <c r="E605" s="2">
        <f>data_trans!O605</f>
        <v>3.8142620232172471E-2</v>
      </c>
      <c r="F605" s="2">
        <f>data_trans!P605</f>
        <v>1.824212271973466E-2</v>
      </c>
    </row>
    <row r="606" spans="2:6" x14ac:dyDescent="0.35">
      <c r="B606">
        <v>604</v>
      </c>
      <c r="C606" s="2">
        <f>data_trans!M606</f>
        <v>0.81953642384105962</v>
      </c>
      <c r="D606" s="2">
        <f>data_trans!N606</f>
        <v>0.12417218543046357</v>
      </c>
      <c r="E606" s="2">
        <f>data_trans!O606</f>
        <v>3.8079470198675497E-2</v>
      </c>
      <c r="F606" s="2">
        <f>data_trans!P606</f>
        <v>1.8211920529801324E-2</v>
      </c>
    </row>
    <row r="607" spans="2:6" x14ac:dyDescent="0.35">
      <c r="B607">
        <v>605</v>
      </c>
      <c r="C607" s="2">
        <f>data_trans!M607</f>
        <v>0.81818181818181823</v>
      </c>
      <c r="D607" s="2">
        <f>data_trans!N607</f>
        <v>0.12561983471074381</v>
      </c>
      <c r="E607" s="2">
        <f>data_trans!O607</f>
        <v>3.8016528925619832E-2</v>
      </c>
      <c r="F607" s="2">
        <f>data_trans!P607</f>
        <v>1.8181818181818181E-2</v>
      </c>
    </row>
    <row r="608" spans="2:6" x14ac:dyDescent="0.35">
      <c r="B608">
        <v>606</v>
      </c>
      <c r="C608" s="2">
        <f>data_trans!M608</f>
        <v>0.81848184818481851</v>
      </c>
      <c r="D608" s="2">
        <f>data_trans!N608</f>
        <v>0.1254125412541254</v>
      </c>
      <c r="E608" s="2">
        <f>data_trans!O608</f>
        <v>3.7953795379537955E-2</v>
      </c>
      <c r="F608" s="2">
        <f>data_trans!P608</f>
        <v>1.8151815181518153E-2</v>
      </c>
    </row>
    <row r="609" spans="2:6" x14ac:dyDescent="0.35">
      <c r="B609">
        <v>607</v>
      </c>
      <c r="C609" s="2">
        <f>data_trans!M609</f>
        <v>0.81713344316309722</v>
      </c>
      <c r="D609" s="2">
        <f>data_trans!N609</f>
        <v>0.12685337726523888</v>
      </c>
      <c r="E609" s="2">
        <f>data_trans!O609</f>
        <v>3.789126853377265E-2</v>
      </c>
      <c r="F609" s="2">
        <f>data_trans!P609</f>
        <v>1.8121911037891267E-2</v>
      </c>
    </row>
    <row r="610" spans="2:6" x14ac:dyDescent="0.35">
      <c r="B610">
        <v>608</v>
      </c>
      <c r="C610" s="2">
        <f>data_trans!M610</f>
        <v>0.81743421052631582</v>
      </c>
      <c r="D610" s="2">
        <f>data_trans!N610</f>
        <v>0.12664473684210525</v>
      </c>
      <c r="E610" s="2">
        <f>data_trans!O610</f>
        <v>3.7828947368421052E-2</v>
      </c>
      <c r="F610" s="2">
        <f>data_trans!P610</f>
        <v>1.8092105263157895E-2</v>
      </c>
    </row>
    <row r="611" spans="2:6" x14ac:dyDescent="0.35">
      <c r="B611">
        <v>609</v>
      </c>
      <c r="C611" s="2">
        <f>data_trans!M611</f>
        <v>0.81773399014778325</v>
      </c>
      <c r="D611" s="2">
        <f>data_trans!N611</f>
        <v>0.12643678160919541</v>
      </c>
      <c r="E611" s="2">
        <f>data_trans!O611</f>
        <v>3.7766830870279149E-2</v>
      </c>
      <c r="F611" s="2">
        <f>data_trans!P611</f>
        <v>1.8062397372742199E-2</v>
      </c>
    </row>
    <row r="612" spans="2:6" x14ac:dyDescent="0.35">
      <c r="B612">
        <v>610</v>
      </c>
      <c r="C612" s="2">
        <f>data_trans!M612</f>
        <v>0.81803278688524594</v>
      </c>
      <c r="D612" s="2">
        <f>data_trans!N612</f>
        <v>0.12622950819672132</v>
      </c>
      <c r="E612" s="2">
        <f>data_trans!O612</f>
        <v>3.7704918032786888E-2</v>
      </c>
      <c r="F612" s="2">
        <f>data_trans!P612</f>
        <v>1.8032786885245903E-2</v>
      </c>
    </row>
    <row r="613" spans="2:6" x14ac:dyDescent="0.35">
      <c r="B613">
        <v>611</v>
      </c>
      <c r="C613" s="2">
        <f>data_trans!M613</f>
        <v>0.81833060556464809</v>
      </c>
      <c r="D613" s="2">
        <f>data_trans!N613</f>
        <v>0.1260229132569558</v>
      </c>
      <c r="E613" s="2">
        <f>data_trans!O613</f>
        <v>3.7643207855973811E-2</v>
      </c>
      <c r="F613" s="2">
        <f>data_trans!P613</f>
        <v>1.8003273322422259E-2</v>
      </c>
    </row>
    <row r="614" spans="2:6" x14ac:dyDescent="0.35">
      <c r="B614">
        <v>612</v>
      </c>
      <c r="C614" s="2">
        <f>data_trans!M614</f>
        <v>0.81699346405228757</v>
      </c>
      <c r="D614" s="2">
        <f>data_trans!N614</f>
        <v>0.12745098039215685</v>
      </c>
      <c r="E614" s="2">
        <f>data_trans!O614</f>
        <v>3.7581699346405227E-2</v>
      </c>
      <c r="F614" s="2">
        <f>data_trans!P614</f>
        <v>1.7973856209150325E-2</v>
      </c>
    </row>
    <row r="615" spans="2:6" x14ac:dyDescent="0.35">
      <c r="B615">
        <v>613</v>
      </c>
      <c r="C615" s="2">
        <f>data_trans!M615</f>
        <v>0.81566068515497558</v>
      </c>
      <c r="D615" s="2">
        <f>data_trans!N615</f>
        <v>0.12887438825448613</v>
      </c>
      <c r="E615" s="2">
        <f>data_trans!O615</f>
        <v>3.7520391517128875E-2</v>
      </c>
      <c r="F615" s="2">
        <f>data_trans!P615</f>
        <v>1.794453507340946E-2</v>
      </c>
    </row>
    <row r="616" spans="2:6" x14ac:dyDescent="0.35">
      <c r="B616">
        <v>614</v>
      </c>
      <c r="C616" s="2">
        <f>data_trans!M616</f>
        <v>0.81433224755700329</v>
      </c>
      <c r="D616" s="2">
        <f>data_trans!N616</f>
        <v>0.12866449511400652</v>
      </c>
      <c r="E616" s="2">
        <f>data_trans!O616</f>
        <v>3.7459283387622153E-2</v>
      </c>
      <c r="F616" s="2">
        <f>data_trans!P616</f>
        <v>1.9543973941368076E-2</v>
      </c>
    </row>
    <row r="617" spans="2:6" x14ac:dyDescent="0.35">
      <c r="B617">
        <v>615</v>
      </c>
      <c r="C617" s="2">
        <f>data_trans!M617</f>
        <v>0.81463414634146336</v>
      </c>
      <c r="D617" s="2">
        <f>data_trans!N617</f>
        <v>0.12845528455284552</v>
      </c>
      <c r="E617" s="2">
        <f>data_trans!O617</f>
        <v>3.7398373983739838E-2</v>
      </c>
      <c r="F617" s="2">
        <f>data_trans!P617</f>
        <v>1.9512195121951219E-2</v>
      </c>
    </row>
    <row r="618" spans="2:6" x14ac:dyDescent="0.35">
      <c r="B618">
        <v>616</v>
      </c>
      <c r="C618" s="2">
        <f>data_trans!M618</f>
        <v>0.81493506493506496</v>
      </c>
      <c r="D618" s="2">
        <f>data_trans!N618</f>
        <v>0.12824675324675325</v>
      </c>
      <c r="E618" s="2">
        <f>data_trans!O618</f>
        <v>3.7337662337662336E-2</v>
      </c>
      <c r="F618" s="2">
        <f>data_trans!P618</f>
        <v>1.948051948051948E-2</v>
      </c>
    </row>
    <row r="619" spans="2:6" x14ac:dyDescent="0.35">
      <c r="B619">
        <v>617</v>
      </c>
      <c r="C619" s="2">
        <f>data_trans!M619</f>
        <v>0.81361426256077796</v>
      </c>
      <c r="D619" s="2">
        <f>data_trans!N619</f>
        <v>0.1280388978930308</v>
      </c>
      <c r="E619" s="2">
        <f>data_trans!O619</f>
        <v>3.7277147487844407E-2</v>
      </c>
      <c r="F619" s="2">
        <f>data_trans!P619</f>
        <v>2.1069692058346839E-2</v>
      </c>
    </row>
    <row r="620" spans="2:6" x14ac:dyDescent="0.35">
      <c r="B620">
        <v>618</v>
      </c>
      <c r="C620" s="2">
        <f>data_trans!M620</f>
        <v>0.81391585760517804</v>
      </c>
      <c r="D620" s="2">
        <f>data_trans!N620</f>
        <v>0.127831715210356</v>
      </c>
      <c r="E620" s="2">
        <f>data_trans!O620</f>
        <v>3.7216828478964403E-2</v>
      </c>
      <c r="F620" s="2">
        <f>data_trans!P620</f>
        <v>2.1035598705501618E-2</v>
      </c>
    </row>
    <row r="621" spans="2:6" x14ac:dyDescent="0.35">
      <c r="B621">
        <v>619</v>
      </c>
      <c r="C621" s="2">
        <f>data_trans!M621</f>
        <v>0.81260096930533121</v>
      </c>
      <c r="D621" s="2">
        <f>data_trans!N621</f>
        <v>0.12924071082390953</v>
      </c>
      <c r="E621" s="2">
        <f>data_trans!O621</f>
        <v>3.7156704361873988E-2</v>
      </c>
      <c r="F621" s="2">
        <f>data_trans!P621</f>
        <v>2.10016155088853E-2</v>
      </c>
    </row>
    <row r="622" spans="2:6" x14ac:dyDescent="0.35">
      <c r="B622">
        <v>620</v>
      </c>
      <c r="C622" s="2">
        <f>data_trans!M622</f>
        <v>0.81290322580645158</v>
      </c>
      <c r="D622" s="2">
        <f>data_trans!N622</f>
        <v>0.12903225806451613</v>
      </c>
      <c r="E622" s="2">
        <f>data_trans!O622</f>
        <v>3.7096774193548385E-2</v>
      </c>
      <c r="F622" s="2">
        <f>data_trans!P622</f>
        <v>2.0967741935483872E-2</v>
      </c>
    </row>
    <row r="623" spans="2:6" x14ac:dyDescent="0.35">
      <c r="B623">
        <v>621</v>
      </c>
      <c r="C623" s="2">
        <f>data_trans!M623</f>
        <v>0.81159420289855078</v>
      </c>
      <c r="D623" s="2">
        <f>data_trans!N623</f>
        <v>0.13043478260869565</v>
      </c>
      <c r="E623" s="2">
        <f>data_trans!O623</f>
        <v>3.7037037037037035E-2</v>
      </c>
      <c r="F623" s="2">
        <f>data_trans!P623</f>
        <v>2.0933977455716585E-2</v>
      </c>
    </row>
    <row r="624" spans="2:6" x14ac:dyDescent="0.35">
      <c r="B624">
        <v>622</v>
      </c>
      <c r="C624" s="2">
        <f>data_trans!M624</f>
        <v>0.81189710610932475</v>
      </c>
      <c r="D624" s="2">
        <f>data_trans!N624</f>
        <v>0.13022508038585209</v>
      </c>
      <c r="E624" s="2">
        <f>data_trans!O624</f>
        <v>3.6977491961414789E-2</v>
      </c>
      <c r="F624" s="2">
        <f>data_trans!P624</f>
        <v>2.0900321543408359E-2</v>
      </c>
    </row>
    <row r="625" spans="2:6" x14ac:dyDescent="0.35">
      <c r="B625">
        <v>623</v>
      </c>
      <c r="C625" s="2">
        <f>data_trans!M625</f>
        <v>0.812199036918138</v>
      </c>
      <c r="D625" s="2">
        <f>data_trans!N625</f>
        <v>0.13001605136436598</v>
      </c>
      <c r="E625" s="2">
        <f>data_trans!O625</f>
        <v>3.691813804173355E-2</v>
      </c>
      <c r="F625" s="2">
        <f>data_trans!P625</f>
        <v>2.0866773675762441E-2</v>
      </c>
    </row>
    <row r="626" spans="2:6" x14ac:dyDescent="0.35">
      <c r="B626">
        <v>624</v>
      </c>
      <c r="C626" s="2">
        <f>data_trans!M626</f>
        <v>0.8125</v>
      </c>
      <c r="D626" s="2">
        <f>data_trans!N626</f>
        <v>0.12980769230769232</v>
      </c>
      <c r="E626" s="2">
        <f>data_trans!O626</f>
        <v>3.685897435897436E-2</v>
      </c>
      <c r="F626" s="2">
        <f>data_trans!P626</f>
        <v>2.0833333333333332E-2</v>
      </c>
    </row>
    <row r="627" spans="2:6" x14ac:dyDescent="0.35">
      <c r="B627">
        <v>625</v>
      </c>
      <c r="C627" s="2">
        <f>data_trans!M627</f>
        <v>0.81279999999999997</v>
      </c>
      <c r="D627" s="2">
        <f>data_trans!N627</f>
        <v>0.12959999999999999</v>
      </c>
      <c r="E627" s="2">
        <f>data_trans!O627</f>
        <v>3.6799999999999999E-2</v>
      </c>
      <c r="F627" s="2">
        <f>data_trans!P627</f>
        <v>2.0799999999999999E-2</v>
      </c>
    </row>
    <row r="628" spans="2:6" x14ac:dyDescent="0.35">
      <c r="B628">
        <v>626</v>
      </c>
      <c r="C628" s="2">
        <f>data_trans!M628</f>
        <v>0.81150159744408945</v>
      </c>
      <c r="D628" s="2">
        <f>data_trans!N628</f>
        <v>0.12939297124600638</v>
      </c>
      <c r="E628" s="2">
        <f>data_trans!O628</f>
        <v>3.8338658146964855E-2</v>
      </c>
      <c r="F628" s="2">
        <f>data_trans!P628</f>
        <v>2.0766773162939296E-2</v>
      </c>
    </row>
    <row r="629" spans="2:6" x14ac:dyDescent="0.35">
      <c r="B629">
        <v>627</v>
      </c>
      <c r="C629" s="2">
        <f>data_trans!M629</f>
        <v>0.81180223285486441</v>
      </c>
      <c r="D629" s="2">
        <f>data_trans!N629</f>
        <v>0.12918660287081341</v>
      </c>
      <c r="E629" s="2">
        <f>data_trans!O629</f>
        <v>3.8277511961722487E-2</v>
      </c>
      <c r="F629" s="2">
        <f>data_trans!P629</f>
        <v>2.0733652312599681E-2</v>
      </c>
    </row>
    <row r="630" spans="2:6" x14ac:dyDescent="0.35">
      <c r="B630">
        <v>628</v>
      </c>
      <c r="C630" s="2">
        <f>data_trans!M630</f>
        <v>0.81210191082802552</v>
      </c>
      <c r="D630" s="2">
        <f>data_trans!N630</f>
        <v>0.12898089171974522</v>
      </c>
      <c r="E630" s="2">
        <f>data_trans!O630</f>
        <v>3.8216560509554139E-2</v>
      </c>
      <c r="F630" s="2">
        <f>data_trans!P630</f>
        <v>2.0700636942675158E-2</v>
      </c>
    </row>
    <row r="631" spans="2:6" x14ac:dyDescent="0.35">
      <c r="B631">
        <v>629</v>
      </c>
      <c r="C631" s="2">
        <f>data_trans!M631</f>
        <v>0.81240063593004774</v>
      </c>
      <c r="D631" s="2">
        <f>data_trans!N631</f>
        <v>0.12877583465818759</v>
      </c>
      <c r="E631" s="2">
        <f>data_trans!O631</f>
        <v>3.8155802861685212E-2</v>
      </c>
      <c r="F631" s="2">
        <f>data_trans!P631</f>
        <v>2.066772655007949E-2</v>
      </c>
    </row>
    <row r="632" spans="2:6" x14ac:dyDescent="0.35">
      <c r="B632">
        <v>630</v>
      </c>
      <c r="C632" s="2">
        <f>data_trans!M632</f>
        <v>0.8126984126984127</v>
      </c>
      <c r="D632" s="2">
        <f>data_trans!N632</f>
        <v>0.12857142857142856</v>
      </c>
      <c r="E632" s="2">
        <f>data_trans!O632</f>
        <v>3.8095238095238099E-2</v>
      </c>
      <c r="F632" s="2">
        <f>data_trans!P632</f>
        <v>2.0634920634920634E-2</v>
      </c>
    </row>
    <row r="633" spans="2:6" x14ac:dyDescent="0.35">
      <c r="B633">
        <v>631</v>
      </c>
      <c r="C633" s="2">
        <f>data_trans!M633</f>
        <v>0.81299524564183834</v>
      </c>
      <c r="D633" s="2">
        <f>data_trans!N633</f>
        <v>0.12836767036450078</v>
      </c>
      <c r="E633" s="2">
        <f>data_trans!O633</f>
        <v>3.8034865293185421E-2</v>
      </c>
      <c r="F633" s="2">
        <f>data_trans!P633</f>
        <v>2.0602218700475437E-2</v>
      </c>
    </row>
    <row r="634" spans="2:6" x14ac:dyDescent="0.35">
      <c r="B634">
        <v>632</v>
      </c>
      <c r="C634" s="2">
        <f>data_trans!M634</f>
        <v>0.81329113924050633</v>
      </c>
      <c r="D634" s="2">
        <f>data_trans!N634</f>
        <v>0.12816455696202531</v>
      </c>
      <c r="E634" s="2">
        <f>data_trans!O634</f>
        <v>3.7974683544303799E-2</v>
      </c>
      <c r="F634" s="2">
        <f>data_trans!P634</f>
        <v>2.0569620253164556E-2</v>
      </c>
    </row>
    <row r="635" spans="2:6" x14ac:dyDescent="0.35">
      <c r="B635">
        <v>633</v>
      </c>
      <c r="C635" s="2">
        <f>data_trans!M635</f>
        <v>0.81358609794628756</v>
      </c>
      <c r="D635" s="2">
        <f>data_trans!N635</f>
        <v>0.12796208530805686</v>
      </c>
      <c r="E635" s="2">
        <f>data_trans!O635</f>
        <v>3.7914691943127965E-2</v>
      </c>
      <c r="F635" s="2">
        <f>data_trans!P635</f>
        <v>2.0537124802527645E-2</v>
      </c>
    </row>
    <row r="636" spans="2:6" x14ac:dyDescent="0.35">
      <c r="B636">
        <v>634</v>
      </c>
      <c r="C636" s="2">
        <f>data_trans!M636</f>
        <v>0.81388012618296535</v>
      </c>
      <c r="D636" s="2">
        <f>data_trans!N636</f>
        <v>0.12776025236593061</v>
      </c>
      <c r="E636" s="2">
        <f>data_trans!O636</f>
        <v>3.7854889589905363E-2</v>
      </c>
      <c r="F636" s="2">
        <f>data_trans!P636</f>
        <v>2.0504731861198739E-2</v>
      </c>
    </row>
    <row r="637" spans="2:6" x14ac:dyDescent="0.35">
      <c r="B637">
        <v>635</v>
      </c>
      <c r="C637" s="2">
        <f>data_trans!M637</f>
        <v>0.81417322834645667</v>
      </c>
      <c r="D637" s="2">
        <f>data_trans!N637</f>
        <v>0.12755905511811025</v>
      </c>
      <c r="E637" s="2">
        <f>data_trans!O637</f>
        <v>3.7795275590551181E-2</v>
      </c>
      <c r="F637" s="2">
        <f>data_trans!P637</f>
        <v>2.0472440944881889E-2</v>
      </c>
    </row>
    <row r="638" spans="2:6" x14ac:dyDescent="0.35">
      <c r="B638">
        <v>636</v>
      </c>
      <c r="C638" s="2">
        <f>data_trans!M638</f>
        <v>0.81446540880503149</v>
      </c>
      <c r="D638" s="2">
        <f>data_trans!N638</f>
        <v>0.12735849056603774</v>
      </c>
      <c r="E638" s="2">
        <f>data_trans!O638</f>
        <v>3.7735849056603772E-2</v>
      </c>
      <c r="F638" s="2">
        <f>data_trans!P638</f>
        <v>2.0440251572327043E-2</v>
      </c>
    </row>
    <row r="639" spans="2:6" x14ac:dyDescent="0.35">
      <c r="B639">
        <v>637</v>
      </c>
      <c r="C639" s="2">
        <f>data_trans!M639</f>
        <v>0.81318681318681318</v>
      </c>
      <c r="D639" s="2">
        <f>data_trans!N639</f>
        <v>0.12872841444270017</v>
      </c>
      <c r="E639" s="2">
        <f>data_trans!O639</f>
        <v>3.7676609105180531E-2</v>
      </c>
      <c r="F639" s="2">
        <f>data_trans!P639</f>
        <v>2.0408163265306121E-2</v>
      </c>
    </row>
    <row r="640" spans="2:6" x14ac:dyDescent="0.35">
      <c r="B640">
        <v>638</v>
      </c>
      <c r="C640" s="2">
        <f>data_trans!M640</f>
        <v>0.81191222570532917</v>
      </c>
      <c r="D640" s="2">
        <f>data_trans!N640</f>
        <v>0.13009404388714735</v>
      </c>
      <c r="E640" s="2">
        <f>data_trans!O640</f>
        <v>3.7617554858934171E-2</v>
      </c>
      <c r="F640" s="2">
        <f>data_trans!P640</f>
        <v>2.037617554858934E-2</v>
      </c>
    </row>
    <row r="641" spans="2:6" x14ac:dyDescent="0.35">
      <c r="B641">
        <v>639</v>
      </c>
      <c r="C641" s="2">
        <f>data_trans!M641</f>
        <v>0.81220657276995301</v>
      </c>
      <c r="D641" s="2">
        <f>data_trans!N641</f>
        <v>0.12989045383411579</v>
      </c>
      <c r="E641" s="2">
        <f>data_trans!O641</f>
        <v>3.7558685446009391E-2</v>
      </c>
      <c r="F641" s="2">
        <f>data_trans!P641</f>
        <v>2.0344287949921751E-2</v>
      </c>
    </row>
    <row r="642" spans="2:6" x14ac:dyDescent="0.35">
      <c r="B642">
        <v>640</v>
      </c>
      <c r="C642" s="2">
        <f>data_trans!M642</f>
        <v>0.8125</v>
      </c>
      <c r="D642" s="2">
        <f>data_trans!N642</f>
        <v>0.12968750000000001</v>
      </c>
      <c r="E642" s="2">
        <f>data_trans!O642</f>
        <v>3.7499999999999999E-2</v>
      </c>
      <c r="F642" s="2">
        <f>data_trans!P642</f>
        <v>2.0312500000000001E-2</v>
      </c>
    </row>
    <row r="643" spans="2:6" x14ac:dyDescent="0.35">
      <c r="B643">
        <v>641</v>
      </c>
      <c r="C643" s="2">
        <f>data_trans!M643</f>
        <v>0.81279251170046807</v>
      </c>
      <c r="D643" s="2">
        <f>data_trans!N643</f>
        <v>0.1294851794071763</v>
      </c>
      <c r="E643" s="2">
        <f>data_trans!O643</f>
        <v>3.7441497659906398E-2</v>
      </c>
      <c r="F643" s="2">
        <f>data_trans!P643</f>
        <v>2.0280811232449299E-2</v>
      </c>
    </row>
    <row r="644" spans="2:6" x14ac:dyDescent="0.35">
      <c r="B644">
        <v>642</v>
      </c>
      <c r="C644" s="2">
        <f>data_trans!M644</f>
        <v>0.81152647975077885</v>
      </c>
      <c r="D644" s="2">
        <f>data_trans!N644</f>
        <v>0.13084112149532709</v>
      </c>
      <c r="E644" s="2">
        <f>data_trans!O644</f>
        <v>3.7383177570093455E-2</v>
      </c>
      <c r="F644" s="2">
        <f>data_trans!P644</f>
        <v>2.0249221183800622E-2</v>
      </c>
    </row>
    <row r="645" spans="2:6" x14ac:dyDescent="0.35">
      <c r="B645">
        <v>643</v>
      </c>
      <c r="C645" s="2">
        <f>data_trans!M645</f>
        <v>0.81026438569206838</v>
      </c>
      <c r="D645" s="2">
        <f>data_trans!N645</f>
        <v>0.13219284603421461</v>
      </c>
      <c r="E645" s="2">
        <f>data_trans!O645</f>
        <v>3.7325038880248837E-2</v>
      </c>
      <c r="F645" s="2">
        <f>data_trans!P645</f>
        <v>2.0217729393468119E-2</v>
      </c>
    </row>
    <row r="646" spans="2:6" x14ac:dyDescent="0.35">
      <c r="B646">
        <v>644</v>
      </c>
      <c r="C646" s="2">
        <f>data_trans!M646</f>
        <v>0.81055900621118016</v>
      </c>
      <c r="D646" s="2">
        <f>data_trans!N646</f>
        <v>0.13198757763975155</v>
      </c>
      <c r="E646" s="2">
        <f>data_trans!O646</f>
        <v>3.7267080745341616E-2</v>
      </c>
      <c r="F646" s="2">
        <f>data_trans!P646</f>
        <v>2.0186335403726708E-2</v>
      </c>
    </row>
    <row r="647" spans="2:6" x14ac:dyDescent="0.35">
      <c r="B647">
        <v>645</v>
      </c>
      <c r="C647" s="2">
        <f>data_trans!M647</f>
        <v>0.81085271317829455</v>
      </c>
      <c r="D647" s="2">
        <f>data_trans!N647</f>
        <v>0.13178294573643412</v>
      </c>
      <c r="E647" s="2">
        <f>data_trans!O647</f>
        <v>3.7209302325581395E-2</v>
      </c>
      <c r="F647" s="2">
        <f>data_trans!P647</f>
        <v>2.0155038759689922E-2</v>
      </c>
    </row>
    <row r="648" spans="2:6" x14ac:dyDescent="0.35">
      <c r="B648">
        <v>646</v>
      </c>
      <c r="C648" s="2">
        <f>data_trans!M648</f>
        <v>0.80959752321981426</v>
      </c>
      <c r="D648" s="2">
        <f>data_trans!N648</f>
        <v>0.13312693498452013</v>
      </c>
      <c r="E648" s="2">
        <f>data_trans!O648</f>
        <v>3.7151702786377708E-2</v>
      </c>
      <c r="F648" s="2">
        <f>data_trans!P648</f>
        <v>2.0123839009287926E-2</v>
      </c>
    </row>
    <row r="649" spans="2:6" x14ac:dyDescent="0.35">
      <c r="B649">
        <v>647</v>
      </c>
      <c r="C649" s="2">
        <f>data_trans!M649</f>
        <v>0.80834621329211742</v>
      </c>
      <c r="D649" s="2">
        <f>data_trans!N649</f>
        <v>0.13446676970633695</v>
      </c>
      <c r="E649" s="2">
        <f>data_trans!O649</f>
        <v>3.7094281298299843E-2</v>
      </c>
      <c r="F649" s="2">
        <f>data_trans!P649</f>
        <v>2.009273570324575E-2</v>
      </c>
    </row>
    <row r="650" spans="2:6" x14ac:dyDescent="0.35">
      <c r="B650">
        <v>648</v>
      </c>
      <c r="C650" s="2">
        <f>data_trans!M650</f>
        <v>0.80864197530864201</v>
      </c>
      <c r="D650" s="2">
        <f>data_trans!N650</f>
        <v>0.13425925925925927</v>
      </c>
      <c r="E650" s="2">
        <f>data_trans!O650</f>
        <v>3.7037037037037035E-2</v>
      </c>
      <c r="F650" s="2">
        <f>data_trans!P650</f>
        <v>2.0061728395061727E-2</v>
      </c>
    </row>
    <row r="651" spans="2:6" x14ac:dyDescent="0.35">
      <c r="B651">
        <v>649</v>
      </c>
      <c r="C651" s="2">
        <f>data_trans!M651</f>
        <v>0.80893682588597848</v>
      </c>
      <c r="D651" s="2">
        <f>data_trans!N651</f>
        <v>0.13405238828967642</v>
      </c>
      <c r="E651" s="2">
        <f>data_trans!O651</f>
        <v>3.6979969183359017E-2</v>
      </c>
      <c r="F651" s="2">
        <f>data_trans!P651</f>
        <v>2.0030816640986132E-2</v>
      </c>
    </row>
    <row r="652" spans="2:6" x14ac:dyDescent="0.35">
      <c r="B652">
        <v>650</v>
      </c>
      <c r="C652" s="2">
        <f>data_trans!M652</f>
        <v>0.80769230769230771</v>
      </c>
      <c r="D652" s="2">
        <f>data_trans!N652</f>
        <v>0.13384615384615384</v>
      </c>
      <c r="E652" s="2">
        <f>data_trans!O652</f>
        <v>3.8461538461538464E-2</v>
      </c>
      <c r="F652" s="2">
        <f>data_trans!P652</f>
        <v>0.02</v>
      </c>
    </row>
    <row r="653" spans="2:6" x14ac:dyDescent="0.35">
      <c r="B653">
        <v>651</v>
      </c>
      <c r="C653" s="2">
        <f>data_trans!M653</f>
        <v>0.80798771121351765</v>
      </c>
      <c r="D653" s="2">
        <f>data_trans!N653</f>
        <v>0.13364055299539171</v>
      </c>
      <c r="E653" s="2">
        <f>data_trans!O653</f>
        <v>3.840245775729647E-2</v>
      </c>
      <c r="F653" s="2">
        <f>data_trans!P653</f>
        <v>1.9969278033794162E-2</v>
      </c>
    </row>
    <row r="654" spans="2:6" x14ac:dyDescent="0.35">
      <c r="B654">
        <v>652</v>
      </c>
      <c r="C654" s="2">
        <f>data_trans!M654</f>
        <v>0.80828220858895705</v>
      </c>
      <c r="D654" s="2">
        <f>data_trans!N654</f>
        <v>0.1334355828220859</v>
      </c>
      <c r="E654" s="2">
        <f>data_trans!O654</f>
        <v>3.834355828220859E-2</v>
      </c>
      <c r="F654" s="2">
        <f>data_trans!P654</f>
        <v>1.9938650306748466E-2</v>
      </c>
    </row>
    <row r="655" spans="2:6" x14ac:dyDescent="0.35">
      <c r="B655">
        <v>653</v>
      </c>
      <c r="C655" s="2">
        <f>data_trans!M655</f>
        <v>0.8070444104134763</v>
      </c>
      <c r="D655" s="2">
        <f>data_trans!N655</f>
        <v>0.13476263399693722</v>
      </c>
      <c r="E655" s="2">
        <f>data_trans!O655</f>
        <v>3.8284839203675342E-2</v>
      </c>
      <c r="F655" s="2">
        <f>data_trans!P655</f>
        <v>1.9908116385911178E-2</v>
      </c>
    </row>
    <row r="656" spans="2:6" x14ac:dyDescent="0.35">
      <c r="B656">
        <v>654</v>
      </c>
      <c r="C656" s="2">
        <f>data_trans!M656</f>
        <v>0.80733944954128445</v>
      </c>
      <c r="D656" s="2">
        <f>data_trans!N656</f>
        <v>0.13455657492354739</v>
      </c>
      <c r="E656" s="2">
        <f>data_trans!O656</f>
        <v>3.82262996941896E-2</v>
      </c>
      <c r="F656" s="2">
        <f>data_trans!P656</f>
        <v>1.9877675840978593E-2</v>
      </c>
    </row>
    <row r="657" spans="2:6" x14ac:dyDescent="0.35">
      <c r="B657">
        <v>655</v>
      </c>
      <c r="C657" s="2">
        <f>data_trans!M657</f>
        <v>0.80763358778625949</v>
      </c>
      <c r="D657" s="2">
        <f>data_trans!N657</f>
        <v>0.13435114503816795</v>
      </c>
      <c r="E657" s="2">
        <f>data_trans!O657</f>
        <v>3.8167938931297711E-2</v>
      </c>
      <c r="F657" s="2">
        <f>data_trans!P657</f>
        <v>1.984732824427481E-2</v>
      </c>
    </row>
    <row r="658" spans="2:6" x14ac:dyDescent="0.35">
      <c r="B658">
        <v>656</v>
      </c>
      <c r="C658" s="2">
        <f>data_trans!M658</f>
        <v>0.80792682926829273</v>
      </c>
      <c r="D658" s="2">
        <f>data_trans!N658</f>
        <v>0.13414634146341464</v>
      </c>
      <c r="E658" s="2">
        <f>data_trans!O658</f>
        <v>3.8109756097560975E-2</v>
      </c>
      <c r="F658" s="2">
        <f>data_trans!P658</f>
        <v>1.9817073170731708E-2</v>
      </c>
    </row>
    <row r="659" spans="2:6" x14ac:dyDescent="0.35">
      <c r="B659">
        <v>657</v>
      </c>
      <c r="C659" s="2">
        <f>data_trans!M659</f>
        <v>0.80669710806697104</v>
      </c>
      <c r="D659" s="2">
        <f>data_trans!N659</f>
        <v>0.13394216133942161</v>
      </c>
      <c r="E659" s="2">
        <f>data_trans!O659</f>
        <v>3.9573820395738202E-2</v>
      </c>
      <c r="F659" s="2">
        <f>data_trans!P659</f>
        <v>1.9786910197869101E-2</v>
      </c>
    </row>
    <row r="660" spans="2:6" x14ac:dyDescent="0.35">
      <c r="B660">
        <v>658</v>
      </c>
      <c r="C660" s="2">
        <f>data_trans!M660</f>
        <v>0.80699088145896658</v>
      </c>
      <c r="D660" s="2">
        <f>data_trans!N660</f>
        <v>0.1337386018237082</v>
      </c>
      <c r="E660" s="2">
        <f>data_trans!O660</f>
        <v>3.9513677811550151E-2</v>
      </c>
      <c r="F660" s="2">
        <f>data_trans!P660</f>
        <v>1.9756838905775075E-2</v>
      </c>
    </row>
    <row r="661" spans="2:6" x14ac:dyDescent="0.35">
      <c r="B661">
        <v>659</v>
      </c>
      <c r="C661" s="2">
        <f>data_trans!M661</f>
        <v>0.80728376327769347</v>
      </c>
      <c r="D661" s="2">
        <f>data_trans!N661</f>
        <v>0.13353566009104703</v>
      </c>
      <c r="E661" s="2">
        <f>data_trans!O661</f>
        <v>3.9453717754172987E-2</v>
      </c>
      <c r="F661" s="2">
        <f>data_trans!P661</f>
        <v>1.9726858877086494E-2</v>
      </c>
    </row>
    <row r="662" spans="2:6" x14ac:dyDescent="0.35">
      <c r="B662">
        <v>660</v>
      </c>
      <c r="C662" s="2">
        <f>data_trans!M662</f>
        <v>0.80757575757575761</v>
      </c>
      <c r="D662" s="2">
        <f>data_trans!N662</f>
        <v>0.13333333333333333</v>
      </c>
      <c r="E662" s="2">
        <f>data_trans!O662</f>
        <v>3.9393939393939391E-2</v>
      </c>
      <c r="F662" s="2">
        <f>data_trans!P662</f>
        <v>1.9696969696969695E-2</v>
      </c>
    </row>
    <row r="663" spans="2:6" x14ac:dyDescent="0.35">
      <c r="B663">
        <v>661</v>
      </c>
      <c r="C663" s="2">
        <f>data_trans!M663</f>
        <v>0.80635400907715582</v>
      </c>
      <c r="D663" s="2">
        <f>data_trans!N663</f>
        <v>0.1346444780635401</v>
      </c>
      <c r="E663" s="2">
        <f>data_trans!O663</f>
        <v>3.9334341906202726E-2</v>
      </c>
      <c r="F663" s="2">
        <f>data_trans!P663</f>
        <v>1.9667170953101363E-2</v>
      </c>
    </row>
    <row r="664" spans="2:6" x14ac:dyDescent="0.35">
      <c r="B664">
        <v>662</v>
      </c>
      <c r="C664" s="2">
        <f>data_trans!M664</f>
        <v>0.80513595166163143</v>
      </c>
      <c r="D664" s="2">
        <f>data_trans!N664</f>
        <v>0.13444108761329304</v>
      </c>
      <c r="E664" s="2">
        <f>data_trans!O664</f>
        <v>3.9274924471299093E-2</v>
      </c>
      <c r="F664" s="2">
        <f>data_trans!P664</f>
        <v>2.1148036253776436E-2</v>
      </c>
    </row>
    <row r="665" spans="2:6" x14ac:dyDescent="0.35">
      <c r="B665">
        <v>663</v>
      </c>
      <c r="C665" s="2">
        <f>data_trans!M665</f>
        <v>0.80542986425339369</v>
      </c>
      <c r="D665" s="2">
        <f>data_trans!N665</f>
        <v>0.13423831070889894</v>
      </c>
      <c r="E665" s="2">
        <f>data_trans!O665</f>
        <v>3.9215686274509803E-2</v>
      </c>
      <c r="F665" s="2">
        <f>data_trans!P665</f>
        <v>2.1116138763197588E-2</v>
      </c>
    </row>
    <row r="666" spans="2:6" x14ac:dyDescent="0.35">
      <c r="B666">
        <v>664</v>
      </c>
      <c r="C666" s="2">
        <f>data_trans!M666</f>
        <v>0.80572289156626509</v>
      </c>
      <c r="D666" s="2">
        <f>data_trans!N666</f>
        <v>0.13403614457831325</v>
      </c>
      <c r="E666" s="2">
        <f>data_trans!O666</f>
        <v>3.9156626506024098E-2</v>
      </c>
      <c r="F666" s="2">
        <f>data_trans!P666</f>
        <v>2.1084337349397589E-2</v>
      </c>
    </row>
    <row r="667" spans="2:6" x14ac:dyDescent="0.35">
      <c r="B667">
        <v>665</v>
      </c>
      <c r="C667" s="2">
        <f>data_trans!M667</f>
        <v>0.80451127819548873</v>
      </c>
      <c r="D667" s="2">
        <f>data_trans!N667</f>
        <v>0.13383458646616542</v>
      </c>
      <c r="E667" s="2">
        <f>data_trans!O667</f>
        <v>4.06015037593985E-2</v>
      </c>
      <c r="F667" s="2">
        <f>data_trans!P667</f>
        <v>2.1052631578947368E-2</v>
      </c>
    </row>
    <row r="668" spans="2:6" x14ac:dyDescent="0.35">
      <c r="B668">
        <v>666</v>
      </c>
      <c r="C668" s="2">
        <f>data_trans!M668</f>
        <v>0.80480480480480476</v>
      </c>
      <c r="D668" s="2">
        <f>data_trans!N668</f>
        <v>0.13363363363363365</v>
      </c>
      <c r="E668" s="2">
        <f>data_trans!O668</f>
        <v>4.0540540540540543E-2</v>
      </c>
      <c r="F668" s="2">
        <f>data_trans!P668</f>
        <v>2.1021021021021023E-2</v>
      </c>
    </row>
    <row r="669" spans="2:6" x14ac:dyDescent="0.35">
      <c r="B669">
        <v>667</v>
      </c>
      <c r="C669" s="2">
        <f>data_trans!M669</f>
        <v>0.80509745127436283</v>
      </c>
      <c r="D669" s="2">
        <f>data_trans!N669</f>
        <v>0.13343328335832083</v>
      </c>
      <c r="E669" s="2">
        <f>data_trans!O669</f>
        <v>4.0479760119940027E-2</v>
      </c>
      <c r="F669" s="2">
        <f>data_trans!P669</f>
        <v>2.0989505247376312E-2</v>
      </c>
    </row>
    <row r="670" spans="2:6" x14ac:dyDescent="0.35">
      <c r="B670">
        <v>668</v>
      </c>
      <c r="C670" s="2">
        <f>data_trans!M670</f>
        <v>0.80389221556886226</v>
      </c>
      <c r="D670" s="2">
        <f>data_trans!N670</f>
        <v>0.13323353293413173</v>
      </c>
      <c r="E670" s="2">
        <f>data_trans!O670</f>
        <v>4.1916167664670656E-2</v>
      </c>
      <c r="F670" s="2">
        <f>data_trans!P670</f>
        <v>2.0958083832335328E-2</v>
      </c>
    </row>
    <row r="671" spans="2:6" x14ac:dyDescent="0.35">
      <c r="B671">
        <v>669</v>
      </c>
      <c r="C671" s="2">
        <f>data_trans!M671</f>
        <v>0.80269058295964124</v>
      </c>
      <c r="D671" s="2">
        <f>data_trans!N671</f>
        <v>0.13452914798206278</v>
      </c>
      <c r="E671" s="2">
        <f>data_trans!O671</f>
        <v>4.1853512705530643E-2</v>
      </c>
      <c r="F671" s="2">
        <f>data_trans!P671</f>
        <v>2.0926756352765322E-2</v>
      </c>
    </row>
    <row r="672" spans="2:6" x14ac:dyDescent="0.35">
      <c r="B672">
        <v>670</v>
      </c>
      <c r="C672" s="2">
        <f>data_trans!M672</f>
        <v>0.80298507462686564</v>
      </c>
      <c r="D672" s="2">
        <f>data_trans!N672</f>
        <v>0.13432835820895522</v>
      </c>
      <c r="E672" s="2">
        <f>data_trans!O672</f>
        <v>4.1791044776119404E-2</v>
      </c>
      <c r="F672" s="2">
        <f>data_trans!P672</f>
        <v>2.0895522388059702E-2</v>
      </c>
    </row>
    <row r="673" spans="2:6" x14ac:dyDescent="0.35">
      <c r="B673">
        <v>671</v>
      </c>
      <c r="C673" s="2">
        <f>data_trans!M673</f>
        <v>0.80327868852459017</v>
      </c>
      <c r="D673" s="2">
        <f>data_trans!N673</f>
        <v>0.13412816691505217</v>
      </c>
      <c r="E673" s="2">
        <f>data_trans!O673</f>
        <v>4.1728763040238454E-2</v>
      </c>
      <c r="F673" s="2">
        <f>data_trans!P673</f>
        <v>2.0864381520119227E-2</v>
      </c>
    </row>
    <row r="674" spans="2:6" x14ac:dyDescent="0.35">
      <c r="B674">
        <v>672</v>
      </c>
      <c r="C674" s="2">
        <f>data_trans!M674</f>
        <v>0.8035714285714286</v>
      </c>
      <c r="D674" s="2">
        <f>data_trans!N674</f>
        <v>0.13392857142857142</v>
      </c>
      <c r="E674" s="2">
        <f>data_trans!O674</f>
        <v>4.1666666666666664E-2</v>
      </c>
      <c r="F674" s="2">
        <f>data_trans!P674</f>
        <v>2.0833333333333332E-2</v>
      </c>
    </row>
    <row r="675" spans="2:6" x14ac:dyDescent="0.35">
      <c r="B675">
        <v>673</v>
      </c>
      <c r="C675" s="2">
        <f>data_trans!M675</f>
        <v>0.80386329866270434</v>
      </c>
      <c r="D675" s="2">
        <f>data_trans!N675</f>
        <v>0.1337295690936107</v>
      </c>
      <c r="E675" s="2">
        <f>data_trans!O675</f>
        <v>4.1604754829123326E-2</v>
      </c>
      <c r="F675" s="2">
        <f>data_trans!P675</f>
        <v>2.0802377414561663E-2</v>
      </c>
    </row>
    <row r="676" spans="2:6" x14ac:dyDescent="0.35">
      <c r="B676">
        <v>674</v>
      </c>
      <c r="C676" s="2">
        <f>data_trans!M676</f>
        <v>0.80415430267062316</v>
      </c>
      <c r="D676" s="2">
        <f>data_trans!N676</f>
        <v>0.13353115727002968</v>
      </c>
      <c r="E676" s="2">
        <f>data_trans!O676</f>
        <v>4.1543026706231452E-2</v>
      </c>
      <c r="F676" s="2">
        <f>data_trans!P676</f>
        <v>2.0771513353115726E-2</v>
      </c>
    </row>
    <row r="677" spans="2:6" x14ac:dyDescent="0.35">
      <c r="B677">
        <v>675</v>
      </c>
      <c r="C677" s="2">
        <f>data_trans!M677</f>
        <v>0.80444444444444441</v>
      </c>
      <c r="D677" s="2">
        <f>data_trans!N677</f>
        <v>0.13333333333333333</v>
      </c>
      <c r="E677" s="2">
        <f>data_trans!O677</f>
        <v>4.148148148148148E-2</v>
      </c>
      <c r="F677" s="2">
        <f>data_trans!P677</f>
        <v>2.074074074074074E-2</v>
      </c>
    </row>
    <row r="678" spans="2:6" x14ac:dyDescent="0.35">
      <c r="B678">
        <v>676</v>
      </c>
      <c r="C678" s="2">
        <f>data_trans!M678</f>
        <v>0.80473372781065089</v>
      </c>
      <c r="D678" s="2">
        <f>data_trans!N678</f>
        <v>0.13313609467455623</v>
      </c>
      <c r="E678" s="2">
        <f>data_trans!O678</f>
        <v>4.142011834319527E-2</v>
      </c>
      <c r="F678" s="2">
        <f>data_trans!P678</f>
        <v>2.0710059171597635E-2</v>
      </c>
    </row>
    <row r="679" spans="2:6" x14ac:dyDescent="0.35">
      <c r="B679">
        <v>677</v>
      </c>
      <c r="C679" s="2">
        <f>data_trans!M679</f>
        <v>0.80354505169867063</v>
      </c>
      <c r="D679" s="2">
        <f>data_trans!N679</f>
        <v>0.13293943870014771</v>
      </c>
      <c r="E679" s="2">
        <f>data_trans!O679</f>
        <v>4.1358936484490398E-2</v>
      </c>
      <c r="F679" s="2">
        <f>data_trans!P679</f>
        <v>2.2156573116691284E-2</v>
      </c>
    </row>
    <row r="680" spans="2:6" x14ac:dyDescent="0.35">
      <c r="B680">
        <v>678</v>
      </c>
      <c r="C680" s="2">
        <f>data_trans!M680</f>
        <v>0.80383480825958697</v>
      </c>
      <c r="D680" s="2">
        <f>data_trans!N680</f>
        <v>0.13274336283185842</v>
      </c>
      <c r="E680" s="2">
        <f>data_trans!O680</f>
        <v>4.1297935103244837E-2</v>
      </c>
      <c r="F680" s="2">
        <f>data_trans!P680</f>
        <v>2.2123893805309734E-2</v>
      </c>
    </row>
    <row r="681" spans="2:6" x14ac:dyDescent="0.35">
      <c r="B681">
        <v>679</v>
      </c>
      <c r="C681" s="2">
        <f>data_trans!M681</f>
        <v>0.80412371134020622</v>
      </c>
      <c r="D681" s="2">
        <f>data_trans!N681</f>
        <v>0.13254786450662739</v>
      </c>
      <c r="E681" s="2">
        <f>data_trans!O681</f>
        <v>4.1237113402061855E-2</v>
      </c>
      <c r="F681" s="2">
        <f>data_trans!P681</f>
        <v>2.2091310751104567E-2</v>
      </c>
    </row>
    <row r="682" spans="2:6" x14ac:dyDescent="0.35">
      <c r="B682">
        <v>680</v>
      </c>
      <c r="C682" s="2">
        <f>data_trans!M682</f>
        <v>0.80294117647058827</v>
      </c>
      <c r="D682" s="2">
        <f>data_trans!N682</f>
        <v>0.1338235294117647</v>
      </c>
      <c r="E682" s="2">
        <f>data_trans!O682</f>
        <v>4.1176470588235294E-2</v>
      </c>
      <c r="F682" s="2">
        <f>data_trans!P682</f>
        <v>2.2058823529411766E-2</v>
      </c>
    </row>
    <row r="683" spans="2:6" x14ac:dyDescent="0.35">
      <c r="B683">
        <v>681</v>
      </c>
      <c r="C683" s="2">
        <f>data_trans!M683</f>
        <v>0.80176211453744495</v>
      </c>
      <c r="D683" s="2">
        <f>data_trans!N683</f>
        <v>0.13509544787077826</v>
      </c>
      <c r="E683" s="2">
        <f>data_trans!O683</f>
        <v>4.1116005873715125E-2</v>
      </c>
      <c r="F683" s="2">
        <f>data_trans!P683</f>
        <v>2.2026431718061675E-2</v>
      </c>
    </row>
    <row r="684" spans="2:6" x14ac:dyDescent="0.35">
      <c r="B684">
        <v>682</v>
      </c>
      <c r="C684" s="2">
        <f>data_trans!M684</f>
        <v>0.80058651026392957</v>
      </c>
      <c r="D684" s="2">
        <f>data_trans!N684</f>
        <v>0.13636363636363635</v>
      </c>
      <c r="E684" s="2">
        <f>data_trans!O684</f>
        <v>4.1055718475073312E-2</v>
      </c>
      <c r="F684" s="2">
        <f>data_trans!P684</f>
        <v>2.1994134897360705E-2</v>
      </c>
    </row>
    <row r="685" spans="2:6" x14ac:dyDescent="0.35">
      <c r="B685">
        <v>683</v>
      </c>
      <c r="C685" s="2">
        <f>data_trans!M685</f>
        <v>0.80087847730600292</v>
      </c>
      <c r="D685" s="2">
        <f>data_trans!N685</f>
        <v>0.13616398243045388</v>
      </c>
      <c r="E685" s="2">
        <f>data_trans!O685</f>
        <v>4.0995607613469986E-2</v>
      </c>
      <c r="F685" s="2">
        <f>data_trans!P685</f>
        <v>2.1961932650073207E-2</v>
      </c>
    </row>
    <row r="686" spans="2:6" x14ac:dyDescent="0.35">
      <c r="B686">
        <v>684</v>
      </c>
      <c r="C686" s="2">
        <f>data_trans!M686</f>
        <v>0.80116959064327486</v>
      </c>
      <c r="D686" s="2">
        <f>data_trans!N686</f>
        <v>0.13596491228070176</v>
      </c>
      <c r="E686" s="2">
        <f>data_trans!O686</f>
        <v>4.0935672514619881E-2</v>
      </c>
      <c r="F686" s="2">
        <f>data_trans!P686</f>
        <v>2.1929824561403508E-2</v>
      </c>
    </row>
    <row r="687" spans="2:6" x14ac:dyDescent="0.35">
      <c r="B687">
        <v>685</v>
      </c>
      <c r="C687" s="2">
        <f>data_trans!M687</f>
        <v>0.8</v>
      </c>
      <c r="D687" s="2">
        <f>data_trans!N687</f>
        <v>0.13722627737226278</v>
      </c>
      <c r="E687" s="2">
        <f>data_trans!O687</f>
        <v>4.0875912408759124E-2</v>
      </c>
      <c r="F687" s="2">
        <f>data_trans!P687</f>
        <v>2.1897810218978103E-2</v>
      </c>
    </row>
    <row r="688" spans="2:6" x14ac:dyDescent="0.35">
      <c r="B688">
        <v>686</v>
      </c>
      <c r="C688" s="2">
        <f>data_trans!M688</f>
        <v>0.79883381924198249</v>
      </c>
      <c r="D688" s="2">
        <f>data_trans!N688</f>
        <v>0.13702623906705538</v>
      </c>
      <c r="E688" s="2">
        <f>data_trans!O688</f>
        <v>4.2274052478134108E-2</v>
      </c>
      <c r="F688" s="2">
        <f>data_trans!P688</f>
        <v>2.1865889212827987E-2</v>
      </c>
    </row>
    <row r="689" spans="2:6" x14ac:dyDescent="0.35">
      <c r="B689">
        <v>687</v>
      </c>
      <c r="C689" s="2">
        <f>data_trans!M689</f>
        <v>0.79912663755458513</v>
      </c>
      <c r="D689" s="2">
        <f>data_trans!N689</f>
        <v>0.13682678311499272</v>
      </c>
      <c r="E689" s="2">
        <f>data_trans!O689</f>
        <v>4.2212518195050945E-2</v>
      </c>
      <c r="F689" s="2">
        <f>data_trans!P689</f>
        <v>2.1834061135371178E-2</v>
      </c>
    </row>
    <row r="690" spans="2:6" x14ac:dyDescent="0.35">
      <c r="B690">
        <v>688</v>
      </c>
      <c r="C690" s="2">
        <f>data_trans!M690</f>
        <v>0.79941860465116277</v>
      </c>
      <c r="D690" s="2">
        <f>data_trans!N690</f>
        <v>0.13662790697674418</v>
      </c>
      <c r="E690" s="2">
        <f>data_trans!O690</f>
        <v>4.2151162790697673E-2</v>
      </c>
      <c r="F690" s="2">
        <f>data_trans!P690</f>
        <v>2.1802325581395349E-2</v>
      </c>
    </row>
    <row r="691" spans="2:6" x14ac:dyDescent="0.35">
      <c r="B691">
        <v>689</v>
      </c>
      <c r="C691" s="2">
        <f>data_trans!M691</f>
        <v>0.79970972423802611</v>
      </c>
      <c r="D691" s="2">
        <f>data_trans!N691</f>
        <v>0.13642960812772134</v>
      </c>
      <c r="E691" s="2">
        <f>data_trans!O691</f>
        <v>4.2089985486211901E-2</v>
      </c>
      <c r="F691" s="2">
        <f>data_trans!P691</f>
        <v>2.1770682148040638E-2</v>
      </c>
    </row>
    <row r="692" spans="2:6" x14ac:dyDescent="0.35">
      <c r="B692">
        <v>690</v>
      </c>
      <c r="C692" s="2">
        <f>data_trans!M692</f>
        <v>0.8</v>
      </c>
      <c r="D692" s="2">
        <f>data_trans!N692</f>
        <v>0.13623188405797101</v>
      </c>
      <c r="E692" s="2">
        <f>data_trans!O692</f>
        <v>4.2028985507246375E-2</v>
      </c>
      <c r="F692" s="2">
        <f>data_trans!P692</f>
        <v>2.1739130434782608E-2</v>
      </c>
    </row>
    <row r="693" spans="2:6" x14ac:dyDescent="0.35">
      <c r="B693">
        <v>691</v>
      </c>
      <c r="C693" s="2">
        <f>data_trans!M693</f>
        <v>0.80028943560057886</v>
      </c>
      <c r="D693" s="2">
        <f>data_trans!N693</f>
        <v>0.13603473227206947</v>
      </c>
      <c r="E693" s="2">
        <f>data_trans!O693</f>
        <v>4.1968162083936326E-2</v>
      </c>
      <c r="F693" s="2">
        <f>data_trans!P693</f>
        <v>2.1707670043415339E-2</v>
      </c>
    </row>
    <row r="694" spans="2:6" x14ac:dyDescent="0.35">
      <c r="B694">
        <v>692</v>
      </c>
      <c r="C694" s="2">
        <f>data_trans!M694</f>
        <v>0.79913294797687862</v>
      </c>
      <c r="D694" s="2">
        <f>data_trans!N694</f>
        <v>0.13728323699421965</v>
      </c>
      <c r="E694" s="2">
        <f>data_trans!O694</f>
        <v>4.1907514450867052E-2</v>
      </c>
      <c r="F694" s="2">
        <f>data_trans!P694</f>
        <v>2.1676300578034682E-2</v>
      </c>
    </row>
    <row r="695" spans="2:6" x14ac:dyDescent="0.35">
      <c r="B695">
        <v>693</v>
      </c>
      <c r="C695" s="2">
        <f>data_trans!M695</f>
        <v>0.79797979797979801</v>
      </c>
      <c r="D695" s="2">
        <f>data_trans!N695</f>
        <v>0.13708513708513709</v>
      </c>
      <c r="E695" s="2">
        <f>data_trans!O695</f>
        <v>4.1847041847041848E-2</v>
      </c>
      <c r="F695" s="2">
        <f>data_trans!P695</f>
        <v>2.3088023088023088E-2</v>
      </c>
    </row>
    <row r="696" spans="2:6" x14ac:dyDescent="0.35">
      <c r="B696">
        <v>694</v>
      </c>
      <c r="C696" s="2">
        <f>data_trans!M696</f>
        <v>0.79827089337175794</v>
      </c>
      <c r="D696" s="2">
        <f>data_trans!N696</f>
        <v>0.13688760806916425</v>
      </c>
      <c r="E696" s="2">
        <f>data_trans!O696</f>
        <v>4.1786743515850142E-2</v>
      </c>
      <c r="F696" s="2">
        <f>data_trans!P696</f>
        <v>2.3054755043227664E-2</v>
      </c>
    </row>
    <row r="697" spans="2:6" x14ac:dyDescent="0.35">
      <c r="B697">
        <v>695</v>
      </c>
      <c r="C697" s="2">
        <f>data_trans!M697</f>
        <v>0.79856115107913672</v>
      </c>
      <c r="D697" s="2">
        <f>data_trans!N697</f>
        <v>0.1366906474820144</v>
      </c>
      <c r="E697" s="2">
        <f>data_trans!O697</f>
        <v>4.1726618705035974E-2</v>
      </c>
      <c r="F697" s="2">
        <f>data_trans!P697</f>
        <v>2.302158273381295E-2</v>
      </c>
    </row>
    <row r="698" spans="2:6" x14ac:dyDescent="0.35">
      <c r="B698">
        <v>696</v>
      </c>
      <c r="C698" s="2">
        <f>data_trans!M698</f>
        <v>0.79885057471264365</v>
      </c>
      <c r="D698" s="2">
        <f>data_trans!N698</f>
        <v>0.13649425287356323</v>
      </c>
      <c r="E698" s="2">
        <f>data_trans!O698</f>
        <v>4.1666666666666664E-2</v>
      </c>
      <c r="F698" s="2">
        <f>data_trans!P698</f>
        <v>2.2988505747126436E-2</v>
      </c>
    </row>
    <row r="699" spans="2:6" x14ac:dyDescent="0.35">
      <c r="B699">
        <v>697</v>
      </c>
      <c r="C699" s="2">
        <f>data_trans!M699</f>
        <v>0.79770444763271164</v>
      </c>
      <c r="D699" s="2">
        <f>data_trans!N699</f>
        <v>0.13629842180774748</v>
      </c>
      <c r="E699" s="2">
        <f>data_trans!O699</f>
        <v>4.3041606886657105E-2</v>
      </c>
      <c r="F699" s="2">
        <f>data_trans!P699</f>
        <v>2.2955523672883789E-2</v>
      </c>
    </row>
    <row r="700" spans="2:6" x14ac:dyDescent="0.35">
      <c r="B700">
        <v>698</v>
      </c>
      <c r="C700" s="2">
        <f>data_trans!M700</f>
        <v>0.79799426934097417</v>
      </c>
      <c r="D700" s="2">
        <f>data_trans!N700</f>
        <v>0.13610315186246419</v>
      </c>
      <c r="E700" s="2">
        <f>data_trans!O700</f>
        <v>4.2979942693409739E-2</v>
      </c>
      <c r="F700" s="2">
        <f>data_trans!P700</f>
        <v>2.2922636103151862E-2</v>
      </c>
    </row>
    <row r="701" spans="2:6" x14ac:dyDescent="0.35">
      <c r="B701">
        <v>699</v>
      </c>
      <c r="C701" s="2">
        <f>data_trans!M701</f>
        <v>0.79828326180257514</v>
      </c>
      <c r="D701" s="2">
        <f>data_trans!N701</f>
        <v>0.13590844062947066</v>
      </c>
      <c r="E701" s="2">
        <f>data_trans!O701</f>
        <v>4.2918454935622317E-2</v>
      </c>
      <c r="F701" s="2">
        <f>data_trans!P701</f>
        <v>2.2889842632331903E-2</v>
      </c>
    </row>
    <row r="702" spans="2:6" x14ac:dyDescent="0.35">
      <c r="B702">
        <v>700</v>
      </c>
      <c r="C702" s="2">
        <f>data_trans!M702</f>
        <v>0.7985714285714286</v>
      </c>
      <c r="D702" s="2">
        <f>data_trans!N702</f>
        <v>0.1357142857142857</v>
      </c>
      <c r="E702" s="2">
        <f>data_trans!O702</f>
        <v>4.2857142857142858E-2</v>
      </c>
      <c r="F702" s="2">
        <f>data_trans!P702</f>
        <v>2.2857142857142857E-2</v>
      </c>
    </row>
    <row r="703" spans="2:6" x14ac:dyDescent="0.35">
      <c r="B703">
        <v>701</v>
      </c>
      <c r="C703" s="2">
        <f>data_trans!M703</f>
        <v>0.79885877318116971</v>
      </c>
      <c r="D703" s="2">
        <f>data_trans!N703</f>
        <v>0.1355206847360913</v>
      </c>
      <c r="E703" s="2">
        <f>data_trans!O703</f>
        <v>4.2796005706134094E-2</v>
      </c>
      <c r="F703" s="2">
        <f>data_trans!P703</f>
        <v>2.2824536376604851E-2</v>
      </c>
    </row>
    <row r="704" spans="2:6" x14ac:dyDescent="0.35">
      <c r="B704">
        <v>702</v>
      </c>
      <c r="C704" s="2">
        <f>data_trans!M704</f>
        <v>0.79772079772079774</v>
      </c>
      <c r="D704" s="2">
        <f>data_trans!N704</f>
        <v>0.13532763532763534</v>
      </c>
      <c r="E704" s="2">
        <f>data_trans!O704</f>
        <v>4.4159544159544158E-2</v>
      </c>
      <c r="F704" s="2">
        <f>data_trans!P704</f>
        <v>2.2792022792022793E-2</v>
      </c>
    </row>
    <row r="705" spans="2:6" x14ac:dyDescent="0.35">
      <c r="B705">
        <v>703</v>
      </c>
      <c r="C705" s="2">
        <f>data_trans!M705</f>
        <v>0.79800853485064016</v>
      </c>
      <c r="D705" s="2">
        <f>data_trans!N705</f>
        <v>0.13513513513513514</v>
      </c>
      <c r="E705" s="2">
        <f>data_trans!O705</f>
        <v>4.4096728307254626E-2</v>
      </c>
      <c r="F705" s="2">
        <f>data_trans!P705</f>
        <v>2.2759601706970129E-2</v>
      </c>
    </row>
    <row r="706" spans="2:6" x14ac:dyDescent="0.35">
      <c r="B706">
        <v>704</v>
      </c>
      <c r="C706" s="2">
        <f>data_trans!M706</f>
        <v>0.796875</v>
      </c>
      <c r="D706" s="2">
        <f>data_trans!N706</f>
        <v>0.13636363636363635</v>
      </c>
      <c r="E706" s="2">
        <f>data_trans!O706</f>
        <v>4.4034090909090912E-2</v>
      </c>
      <c r="F706" s="2">
        <f>data_trans!P706</f>
        <v>2.2727272727272728E-2</v>
      </c>
    </row>
    <row r="707" spans="2:6" x14ac:dyDescent="0.35">
      <c r="B707">
        <v>705</v>
      </c>
      <c r="C707" s="2">
        <f>data_trans!M707</f>
        <v>0.79716312056737593</v>
      </c>
      <c r="D707" s="2">
        <f>data_trans!N707</f>
        <v>0.13617021276595745</v>
      </c>
      <c r="E707" s="2">
        <f>data_trans!O707</f>
        <v>4.397163120567376E-2</v>
      </c>
      <c r="F707" s="2">
        <f>data_trans!P707</f>
        <v>2.2695035460992909E-2</v>
      </c>
    </row>
    <row r="708" spans="2:6" x14ac:dyDescent="0.35">
      <c r="B708">
        <v>706</v>
      </c>
      <c r="C708" s="2">
        <f>data_trans!M708</f>
        <v>0.7974504249291785</v>
      </c>
      <c r="D708" s="2">
        <f>data_trans!N708</f>
        <v>0.1359773371104816</v>
      </c>
      <c r="E708" s="2">
        <f>data_trans!O708</f>
        <v>4.3909348441926344E-2</v>
      </c>
      <c r="F708" s="2">
        <f>data_trans!P708</f>
        <v>2.2662889518413599E-2</v>
      </c>
    </row>
    <row r="709" spans="2:6" x14ac:dyDescent="0.35">
      <c r="B709">
        <v>707</v>
      </c>
      <c r="C709" s="2">
        <f>data_trans!M709</f>
        <v>0.79773691654879775</v>
      </c>
      <c r="D709" s="2">
        <f>data_trans!N709</f>
        <v>0.13578500707213578</v>
      </c>
      <c r="E709" s="2">
        <f>data_trans!O709</f>
        <v>4.3847241867043849E-2</v>
      </c>
      <c r="F709" s="2">
        <f>data_trans!P709</f>
        <v>2.2630834512022632E-2</v>
      </c>
    </row>
    <row r="710" spans="2:6" x14ac:dyDescent="0.35">
      <c r="B710">
        <v>708</v>
      </c>
      <c r="C710" s="2">
        <f>data_trans!M710</f>
        <v>0.79802259887005644</v>
      </c>
      <c r="D710" s="2">
        <f>data_trans!N710</f>
        <v>0.13559322033898305</v>
      </c>
      <c r="E710" s="2">
        <f>data_trans!O710</f>
        <v>4.3785310734463276E-2</v>
      </c>
      <c r="F710" s="2">
        <f>data_trans!P710</f>
        <v>2.2598870056497175E-2</v>
      </c>
    </row>
    <row r="711" spans="2:6" x14ac:dyDescent="0.35">
      <c r="B711">
        <v>709</v>
      </c>
      <c r="C711" s="2">
        <f>data_trans!M711</f>
        <v>0.79830747531734836</v>
      </c>
      <c r="D711" s="2">
        <f>data_trans!N711</f>
        <v>0.13540197461212977</v>
      </c>
      <c r="E711" s="2">
        <f>data_trans!O711</f>
        <v>4.372355430183357E-2</v>
      </c>
      <c r="F711" s="2">
        <f>data_trans!P711</f>
        <v>2.2566995768688293E-2</v>
      </c>
    </row>
    <row r="712" spans="2:6" x14ac:dyDescent="0.35">
      <c r="B712">
        <v>710</v>
      </c>
      <c r="C712" s="2">
        <f>data_trans!M712</f>
        <v>0.79718309859154934</v>
      </c>
      <c r="D712" s="2">
        <f>data_trans!N712</f>
        <v>0.13521126760563379</v>
      </c>
      <c r="E712" s="2">
        <f>data_trans!O712</f>
        <v>4.507042253521127E-2</v>
      </c>
      <c r="F712" s="2">
        <f>data_trans!P712</f>
        <v>2.2535211267605635E-2</v>
      </c>
    </row>
    <row r="713" spans="2:6" x14ac:dyDescent="0.35">
      <c r="B713">
        <v>711</v>
      </c>
      <c r="C713" s="2">
        <f>data_trans!M713</f>
        <v>0.79746835443037978</v>
      </c>
      <c r="D713" s="2">
        <f>data_trans!N713</f>
        <v>0.13502109704641349</v>
      </c>
      <c r="E713" s="2">
        <f>data_trans!O713</f>
        <v>4.5007032348804502E-2</v>
      </c>
      <c r="F713" s="2">
        <f>data_trans!P713</f>
        <v>2.2503516174402251E-2</v>
      </c>
    </row>
    <row r="714" spans="2:6" x14ac:dyDescent="0.35">
      <c r="B714">
        <v>712</v>
      </c>
      <c r="C714" s="2">
        <f>data_trans!M714</f>
        <v>0.797752808988764</v>
      </c>
      <c r="D714" s="2">
        <f>data_trans!N714</f>
        <v>0.1348314606741573</v>
      </c>
      <c r="E714" s="2">
        <f>data_trans!O714</f>
        <v>4.49438202247191E-2</v>
      </c>
      <c r="F714" s="2">
        <f>data_trans!P714</f>
        <v>2.247191011235955E-2</v>
      </c>
    </row>
    <row r="715" spans="2:6" x14ac:dyDescent="0.35">
      <c r="B715">
        <v>713</v>
      </c>
      <c r="C715" s="2">
        <f>data_trans!M715</f>
        <v>0.79803646563814867</v>
      </c>
      <c r="D715" s="2">
        <f>data_trans!N715</f>
        <v>0.13464235624123422</v>
      </c>
      <c r="E715" s="2">
        <f>data_trans!O715</f>
        <v>4.4880785413744739E-2</v>
      </c>
      <c r="F715" s="2">
        <f>data_trans!P715</f>
        <v>2.244039270687237E-2</v>
      </c>
    </row>
    <row r="716" spans="2:6" x14ac:dyDescent="0.35">
      <c r="B716">
        <v>714</v>
      </c>
      <c r="C716" s="2">
        <f>data_trans!M716</f>
        <v>0.79831932773109249</v>
      </c>
      <c r="D716" s="2">
        <f>data_trans!N716</f>
        <v>0.13445378151260504</v>
      </c>
      <c r="E716" s="2">
        <f>data_trans!O716</f>
        <v>4.4817927170868348E-2</v>
      </c>
      <c r="F716" s="2">
        <f>data_trans!P716</f>
        <v>2.2408963585434174E-2</v>
      </c>
    </row>
    <row r="717" spans="2:6" x14ac:dyDescent="0.35">
      <c r="B717">
        <v>715</v>
      </c>
      <c r="C717" s="2">
        <f>data_trans!M717</f>
        <v>0.79860139860139856</v>
      </c>
      <c r="D717" s="2">
        <f>data_trans!N717</f>
        <v>0.13426573426573427</v>
      </c>
      <c r="E717" s="2">
        <f>data_trans!O717</f>
        <v>4.4755244755244755E-2</v>
      </c>
      <c r="F717" s="2">
        <f>data_trans!P717</f>
        <v>2.2377622377622378E-2</v>
      </c>
    </row>
    <row r="718" spans="2:6" x14ac:dyDescent="0.35">
      <c r="B718">
        <v>716</v>
      </c>
      <c r="C718" s="2">
        <f>data_trans!M718</f>
        <v>0.7988826815642458</v>
      </c>
      <c r="D718" s="2">
        <f>data_trans!N718</f>
        <v>0.13407821229050279</v>
      </c>
      <c r="E718" s="2">
        <f>data_trans!O718</f>
        <v>4.4692737430167599E-2</v>
      </c>
      <c r="F718" s="2">
        <f>data_trans!P718</f>
        <v>2.23463687150838E-2</v>
      </c>
    </row>
    <row r="719" spans="2:6" x14ac:dyDescent="0.35">
      <c r="B719">
        <v>717</v>
      </c>
      <c r="C719" s="2">
        <f>data_trans!M719</f>
        <v>0.79776847977684795</v>
      </c>
      <c r="D719" s="2">
        <f>data_trans!N719</f>
        <v>0.13389121338912133</v>
      </c>
      <c r="E719" s="2">
        <f>data_trans!O719</f>
        <v>4.6025104602510462E-2</v>
      </c>
      <c r="F719" s="2">
        <f>data_trans!P719</f>
        <v>2.2315202231520222E-2</v>
      </c>
    </row>
    <row r="720" spans="2:6" x14ac:dyDescent="0.35">
      <c r="B720">
        <v>718</v>
      </c>
      <c r="C720" s="2">
        <f>data_trans!M720</f>
        <v>0.79665738161559885</v>
      </c>
      <c r="D720" s="2">
        <f>data_trans!N720</f>
        <v>0.13370473537604458</v>
      </c>
      <c r="E720" s="2">
        <f>data_trans!O720</f>
        <v>4.7353760445682451E-2</v>
      </c>
      <c r="F720" s="2">
        <f>data_trans!P720</f>
        <v>2.2284122562674095E-2</v>
      </c>
    </row>
    <row r="721" spans="2:6" x14ac:dyDescent="0.35">
      <c r="B721">
        <v>719</v>
      </c>
      <c r="C721" s="2">
        <f>data_trans!M721</f>
        <v>0.79554937413073712</v>
      </c>
      <c r="D721" s="2">
        <f>data_trans!N721</f>
        <v>0.13490959666203059</v>
      </c>
      <c r="E721" s="2">
        <f>data_trans!O721</f>
        <v>4.7287899860917942E-2</v>
      </c>
      <c r="F721" s="2">
        <f>data_trans!P721</f>
        <v>2.2253129346314324E-2</v>
      </c>
    </row>
    <row r="722" spans="2:6" x14ac:dyDescent="0.35">
      <c r="B722">
        <v>720</v>
      </c>
      <c r="C722" s="2">
        <f>data_trans!M722</f>
        <v>0.79583333333333328</v>
      </c>
      <c r="D722" s="2">
        <f>data_trans!N722</f>
        <v>0.13472222222222222</v>
      </c>
      <c r="E722" s="2">
        <f>data_trans!O722</f>
        <v>4.7222222222222221E-2</v>
      </c>
      <c r="F722" s="2">
        <f>data_trans!P722</f>
        <v>2.2222222222222223E-2</v>
      </c>
    </row>
    <row r="723" spans="2:6" x14ac:dyDescent="0.35">
      <c r="B723">
        <v>721</v>
      </c>
      <c r="C723" s="2">
        <f>data_trans!M723</f>
        <v>0.79611650485436891</v>
      </c>
      <c r="D723" s="2">
        <f>data_trans!N723</f>
        <v>0.13453536754507628</v>
      </c>
      <c r="E723" s="2">
        <f>data_trans!O723</f>
        <v>4.7156726768377254E-2</v>
      </c>
      <c r="F723" s="2">
        <f>data_trans!P723</f>
        <v>2.2191400832177532E-2</v>
      </c>
    </row>
    <row r="724" spans="2:6" x14ac:dyDescent="0.35">
      <c r="B724">
        <v>722</v>
      </c>
      <c r="C724" s="2">
        <f>data_trans!M724</f>
        <v>0.79639889196675895</v>
      </c>
      <c r="D724" s="2">
        <f>data_trans!N724</f>
        <v>0.13434903047091412</v>
      </c>
      <c r="E724" s="2">
        <f>data_trans!O724</f>
        <v>4.7091412742382273E-2</v>
      </c>
      <c r="F724" s="2">
        <f>data_trans!P724</f>
        <v>2.2160664819944598E-2</v>
      </c>
    </row>
    <row r="725" spans="2:6" x14ac:dyDescent="0.35">
      <c r="B725">
        <v>723</v>
      </c>
      <c r="C725" s="2">
        <f>data_trans!M725</f>
        <v>0.79668049792531115</v>
      </c>
      <c r="D725" s="2">
        <f>data_trans!N725</f>
        <v>0.13416320885200553</v>
      </c>
      <c r="E725" s="2">
        <f>data_trans!O725</f>
        <v>4.7026279391424619E-2</v>
      </c>
      <c r="F725" s="2">
        <f>data_trans!P725</f>
        <v>2.2130013831258646E-2</v>
      </c>
    </row>
    <row r="726" spans="2:6" x14ac:dyDescent="0.35">
      <c r="B726">
        <v>724</v>
      </c>
      <c r="C726" s="2">
        <f>data_trans!M726</f>
        <v>0.79558011049723754</v>
      </c>
      <c r="D726" s="2">
        <f>data_trans!N726</f>
        <v>0.13535911602209943</v>
      </c>
      <c r="E726" s="2">
        <f>data_trans!O726</f>
        <v>4.6961325966850827E-2</v>
      </c>
      <c r="F726" s="2">
        <f>data_trans!P726</f>
        <v>2.2099447513812154E-2</v>
      </c>
    </row>
    <row r="727" spans="2:6" x14ac:dyDescent="0.35">
      <c r="B727">
        <v>725</v>
      </c>
      <c r="C727" s="2">
        <f>data_trans!M727</f>
        <v>0.79586206896551726</v>
      </c>
      <c r="D727" s="2">
        <f>data_trans!N727</f>
        <v>0.13517241379310344</v>
      </c>
      <c r="E727" s="2">
        <f>data_trans!O727</f>
        <v>4.6896551724137932E-2</v>
      </c>
      <c r="F727" s="2">
        <f>data_trans!P727</f>
        <v>2.2068965517241378E-2</v>
      </c>
    </row>
    <row r="728" spans="2:6" x14ac:dyDescent="0.35">
      <c r="B728">
        <v>726</v>
      </c>
      <c r="C728" s="2">
        <f>data_trans!M728</f>
        <v>0.79614325068870528</v>
      </c>
      <c r="D728" s="2">
        <f>data_trans!N728</f>
        <v>0.13498622589531681</v>
      </c>
      <c r="E728" s="2">
        <f>data_trans!O728</f>
        <v>4.6831955922865015E-2</v>
      </c>
      <c r="F728" s="2">
        <f>data_trans!P728</f>
        <v>2.2038567493112948E-2</v>
      </c>
    </row>
    <row r="729" spans="2:6" x14ac:dyDescent="0.35">
      <c r="B729">
        <v>727</v>
      </c>
      <c r="C729" s="2">
        <f>data_trans!M729</f>
        <v>0.79504814305364513</v>
      </c>
      <c r="D729" s="2">
        <f>data_trans!N729</f>
        <v>0.13480055020632736</v>
      </c>
      <c r="E729" s="2">
        <f>data_trans!O729</f>
        <v>4.8143053645116916E-2</v>
      </c>
      <c r="F729" s="2">
        <f>data_trans!P729</f>
        <v>2.2008253094910592E-2</v>
      </c>
    </row>
    <row r="730" spans="2:6" x14ac:dyDescent="0.35">
      <c r="B730">
        <v>728</v>
      </c>
      <c r="C730" s="2">
        <f>data_trans!M730</f>
        <v>0.79532967032967028</v>
      </c>
      <c r="D730" s="2">
        <f>data_trans!N730</f>
        <v>0.13461538461538461</v>
      </c>
      <c r="E730" s="2">
        <f>data_trans!O730</f>
        <v>4.807692307692308E-2</v>
      </c>
      <c r="F730" s="2">
        <f>data_trans!P730</f>
        <v>2.197802197802198E-2</v>
      </c>
    </row>
    <row r="731" spans="2:6" x14ac:dyDescent="0.35">
      <c r="B731">
        <v>729</v>
      </c>
      <c r="C731" s="2">
        <f>data_trans!M731</f>
        <v>0.79423868312757206</v>
      </c>
      <c r="D731" s="2">
        <f>data_trans!N731</f>
        <v>0.13580246913580246</v>
      </c>
      <c r="E731" s="2">
        <f>data_trans!O731</f>
        <v>4.8010973936899862E-2</v>
      </c>
      <c r="F731" s="2">
        <f>data_trans!P731</f>
        <v>2.194787379972565E-2</v>
      </c>
    </row>
    <row r="732" spans="2:6" x14ac:dyDescent="0.35">
      <c r="B732">
        <v>730</v>
      </c>
      <c r="C732" s="2">
        <f>data_trans!M732</f>
        <v>0.79452054794520544</v>
      </c>
      <c r="D732" s="2">
        <f>data_trans!N732</f>
        <v>0.13561643835616438</v>
      </c>
      <c r="E732" s="2">
        <f>data_trans!O732</f>
        <v>4.7945205479452052E-2</v>
      </c>
      <c r="F732" s="2">
        <f>data_trans!P732</f>
        <v>2.1917808219178082E-2</v>
      </c>
    </row>
    <row r="733" spans="2:6" x14ac:dyDescent="0.35">
      <c r="B733">
        <v>731</v>
      </c>
      <c r="C733" s="2">
        <f>data_trans!M733</f>
        <v>0.7934336525307798</v>
      </c>
      <c r="D733" s="2">
        <f>data_trans!N733</f>
        <v>0.13679890560875513</v>
      </c>
      <c r="E733" s="2">
        <f>data_trans!O733</f>
        <v>4.7879616963064295E-2</v>
      </c>
      <c r="F733" s="2">
        <f>data_trans!P733</f>
        <v>2.188782489740082E-2</v>
      </c>
    </row>
    <row r="734" spans="2:6" x14ac:dyDescent="0.35">
      <c r="B734">
        <v>732</v>
      </c>
      <c r="C734" s="2">
        <f>data_trans!M734</f>
        <v>0.79371584699453557</v>
      </c>
      <c r="D734" s="2">
        <f>data_trans!N734</f>
        <v>0.13661202185792351</v>
      </c>
      <c r="E734" s="2">
        <f>data_trans!O734</f>
        <v>4.7814207650273222E-2</v>
      </c>
      <c r="F734" s="2">
        <f>data_trans!P734</f>
        <v>2.185792349726776E-2</v>
      </c>
    </row>
    <row r="735" spans="2:6" x14ac:dyDescent="0.35">
      <c r="B735">
        <v>733</v>
      </c>
      <c r="C735" s="2">
        <f>data_trans!M735</f>
        <v>0.79399727148703958</v>
      </c>
      <c r="D735" s="2">
        <f>data_trans!N735</f>
        <v>0.13642564802182811</v>
      </c>
      <c r="E735" s="2">
        <f>data_trans!O735</f>
        <v>4.7748976807639835E-2</v>
      </c>
      <c r="F735" s="2">
        <f>data_trans!P735</f>
        <v>2.1828103683492497E-2</v>
      </c>
    </row>
    <row r="736" spans="2:6" x14ac:dyDescent="0.35">
      <c r="B736">
        <v>734</v>
      </c>
      <c r="C736" s="2">
        <f>data_trans!M736</f>
        <v>0.79427792915531337</v>
      </c>
      <c r="D736" s="2">
        <f>data_trans!N736</f>
        <v>0.13623978201634879</v>
      </c>
      <c r="E736" s="2">
        <f>data_trans!O736</f>
        <v>4.7683923705722074E-2</v>
      </c>
      <c r="F736" s="2">
        <f>data_trans!P736</f>
        <v>2.1798365122615803E-2</v>
      </c>
    </row>
    <row r="737" spans="2:6" x14ac:dyDescent="0.35">
      <c r="B737">
        <v>735</v>
      </c>
      <c r="C737" s="2">
        <f>data_trans!M737</f>
        <v>0.79319727891156466</v>
      </c>
      <c r="D737" s="2">
        <f>data_trans!N737</f>
        <v>0.1360544217687075</v>
      </c>
      <c r="E737" s="2">
        <f>data_trans!O737</f>
        <v>4.8979591836734691E-2</v>
      </c>
      <c r="F737" s="2">
        <f>data_trans!P737</f>
        <v>2.1768707482993196E-2</v>
      </c>
    </row>
    <row r="738" spans="2:6" x14ac:dyDescent="0.35">
      <c r="B738">
        <v>736</v>
      </c>
      <c r="C738" s="2">
        <f>data_trans!M738</f>
        <v>0.79211956521739135</v>
      </c>
      <c r="D738" s="2">
        <f>data_trans!N738</f>
        <v>0.13722826086956522</v>
      </c>
      <c r="E738" s="2">
        <f>data_trans!O738</f>
        <v>4.8913043478260872E-2</v>
      </c>
      <c r="F738" s="2">
        <f>data_trans!P738</f>
        <v>2.1739130434782608E-2</v>
      </c>
    </row>
    <row r="739" spans="2:6" x14ac:dyDescent="0.35">
      <c r="B739">
        <v>737</v>
      </c>
      <c r="C739" s="2">
        <f>data_trans!M739</f>
        <v>0.79104477611940294</v>
      </c>
      <c r="D739" s="2">
        <f>data_trans!N739</f>
        <v>0.13839891451831751</v>
      </c>
      <c r="E739" s="2">
        <f>data_trans!O739</f>
        <v>4.8846675712347354E-2</v>
      </c>
      <c r="F739" s="2">
        <f>data_trans!P739</f>
        <v>2.1709633649932156E-2</v>
      </c>
    </row>
    <row r="740" spans="2:6" x14ac:dyDescent="0.35">
      <c r="B740">
        <v>738</v>
      </c>
      <c r="C740" s="2">
        <f>data_trans!M740</f>
        <v>0.79132791327913277</v>
      </c>
      <c r="D740" s="2">
        <f>data_trans!N740</f>
        <v>0.13821138211382114</v>
      </c>
      <c r="E740" s="2">
        <f>data_trans!O740</f>
        <v>4.878048780487805E-2</v>
      </c>
      <c r="F740" s="2">
        <f>data_trans!P740</f>
        <v>2.1680216802168022E-2</v>
      </c>
    </row>
    <row r="741" spans="2:6" x14ac:dyDescent="0.35">
      <c r="B741">
        <v>739</v>
      </c>
      <c r="C741" s="2">
        <f>data_trans!M741</f>
        <v>0.79161028416779433</v>
      </c>
      <c r="D741" s="2">
        <f>data_trans!N741</f>
        <v>0.13802435723951287</v>
      </c>
      <c r="E741" s="2">
        <f>data_trans!O741</f>
        <v>4.8714479025710418E-2</v>
      </c>
      <c r="F741" s="2">
        <f>data_trans!P741</f>
        <v>2.165087956698241E-2</v>
      </c>
    </row>
    <row r="742" spans="2:6" x14ac:dyDescent="0.35">
      <c r="B742">
        <v>740</v>
      </c>
      <c r="C742" s="2">
        <f>data_trans!M742</f>
        <v>0.79054054054054057</v>
      </c>
      <c r="D742" s="2">
        <f>data_trans!N742</f>
        <v>0.13783783783783785</v>
      </c>
      <c r="E742" s="2">
        <f>data_trans!O742</f>
        <v>0.05</v>
      </c>
      <c r="F742" s="2">
        <f>data_trans!P742</f>
        <v>2.1621621621621623E-2</v>
      </c>
    </row>
    <row r="743" spans="2:6" x14ac:dyDescent="0.35">
      <c r="B743">
        <v>741</v>
      </c>
      <c r="C743" s="2">
        <f>data_trans!M743</f>
        <v>0.79082321187584348</v>
      </c>
      <c r="D743" s="2">
        <f>data_trans!N743</f>
        <v>0.13765182186234817</v>
      </c>
      <c r="E743" s="2">
        <f>data_trans!O743</f>
        <v>4.9932523616734142E-2</v>
      </c>
      <c r="F743" s="2">
        <f>data_trans!P743</f>
        <v>2.1592442645074223E-2</v>
      </c>
    </row>
    <row r="744" spans="2:6" x14ac:dyDescent="0.35">
      <c r="B744">
        <v>742</v>
      </c>
      <c r="C744" s="2">
        <f>data_trans!M744</f>
        <v>0.79110512129380051</v>
      </c>
      <c r="D744" s="2">
        <f>data_trans!N744</f>
        <v>0.13746630727762804</v>
      </c>
      <c r="E744" s="2">
        <f>data_trans!O744</f>
        <v>4.9865229110512131E-2</v>
      </c>
      <c r="F744" s="2">
        <f>data_trans!P744</f>
        <v>2.15633423180593E-2</v>
      </c>
    </row>
    <row r="745" spans="2:6" x14ac:dyDescent="0.35">
      <c r="B745">
        <v>743</v>
      </c>
      <c r="C745" s="2">
        <f>data_trans!M745</f>
        <v>0.79004037685060569</v>
      </c>
      <c r="D745" s="2">
        <f>data_trans!N745</f>
        <v>0.1386271870794078</v>
      </c>
      <c r="E745" s="2">
        <f>data_trans!O745</f>
        <v>4.9798115746971738E-2</v>
      </c>
      <c r="F745" s="2">
        <f>data_trans!P745</f>
        <v>2.1534320323014805E-2</v>
      </c>
    </row>
    <row r="746" spans="2:6" x14ac:dyDescent="0.35">
      <c r="B746">
        <v>744</v>
      </c>
      <c r="C746" s="2">
        <f>data_trans!M746</f>
        <v>0.79032258064516125</v>
      </c>
      <c r="D746" s="2">
        <f>data_trans!N746</f>
        <v>0.13844086021505375</v>
      </c>
      <c r="E746" s="2">
        <f>data_trans!O746</f>
        <v>4.9731182795698922E-2</v>
      </c>
      <c r="F746" s="2">
        <f>data_trans!P746</f>
        <v>2.1505376344086023E-2</v>
      </c>
    </row>
    <row r="747" spans="2:6" x14ac:dyDescent="0.35">
      <c r="B747">
        <v>745</v>
      </c>
      <c r="C747" s="2">
        <f>data_trans!M747</f>
        <v>0.79060402684563758</v>
      </c>
      <c r="D747" s="2">
        <f>data_trans!N747</f>
        <v>0.13825503355704699</v>
      </c>
      <c r="E747" s="2">
        <f>data_trans!O747</f>
        <v>4.9664429530201344E-2</v>
      </c>
      <c r="F747" s="2">
        <f>data_trans!P747</f>
        <v>2.1476510067114093E-2</v>
      </c>
    </row>
    <row r="748" spans="2:6" x14ac:dyDescent="0.35">
      <c r="B748">
        <v>746</v>
      </c>
      <c r="C748" s="2">
        <f>data_trans!M748</f>
        <v>0.79088471849865949</v>
      </c>
      <c r="D748" s="2">
        <f>data_trans!N748</f>
        <v>0.13806970509383379</v>
      </c>
      <c r="E748" s="2">
        <f>data_trans!O748</f>
        <v>4.9597855227882036E-2</v>
      </c>
      <c r="F748" s="2">
        <f>data_trans!P748</f>
        <v>2.1447721179624665E-2</v>
      </c>
    </row>
    <row r="749" spans="2:6" x14ac:dyDescent="0.35">
      <c r="B749">
        <v>747</v>
      </c>
      <c r="C749" s="2">
        <f>data_trans!M749</f>
        <v>0.79116465863453811</v>
      </c>
      <c r="D749" s="2">
        <f>data_trans!N749</f>
        <v>0.13788487282463185</v>
      </c>
      <c r="E749" s="2">
        <f>data_trans!O749</f>
        <v>4.9531459170013385E-2</v>
      </c>
      <c r="F749" s="2">
        <f>data_trans!P749</f>
        <v>2.1419009370816599E-2</v>
      </c>
    </row>
    <row r="750" spans="2:6" x14ac:dyDescent="0.35">
      <c r="B750">
        <v>748</v>
      </c>
      <c r="C750" s="2">
        <f>data_trans!M750</f>
        <v>0.79144385026737973</v>
      </c>
      <c r="D750" s="2">
        <f>data_trans!N750</f>
        <v>0.13770053475935828</v>
      </c>
      <c r="E750" s="2">
        <f>data_trans!O750</f>
        <v>4.9465240641711233E-2</v>
      </c>
      <c r="F750" s="2">
        <f>data_trans!P750</f>
        <v>2.1390374331550801E-2</v>
      </c>
    </row>
    <row r="751" spans="2:6" x14ac:dyDescent="0.35">
      <c r="B751">
        <v>749</v>
      </c>
      <c r="C751" s="2">
        <f>data_trans!M751</f>
        <v>0.79038718291054744</v>
      </c>
      <c r="D751" s="2">
        <f>data_trans!N751</f>
        <v>0.13885180240320427</v>
      </c>
      <c r="E751" s="2">
        <f>data_trans!O751</f>
        <v>4.9399198931909215E-2</v>
      </c>
      <c r="F751" s="2">
        <f>data_trans!P751</f>
        <v>2.1361815754339118E-2</v>
      </c>
    </row>
    <row r="752" spans="2:6" x14ac:dyDescent="0.35">
      <c r="B752">
        <v>750</v>
      </c>
      <c r="C752" s="2">
        <f>data_trans!M752</f>
        <v>0.79066666666666663</v>
      </c>
      <c r="D752" s="2">
        <f>data_trans!N752</f>
        <v>0.13866666666666666</v>
      </c>
      <c r="E752" s="2">
        <f>data_trans!O752</f>
        <v>4.9333333333333333E-2</v>
      </c>
      <c r="F752" s="2">
        <f>data_trans!P752</f>
        <v>2.1333333333333333E-2</v>
      </c>
    </row>
    <row r="753" spans="2:6" x14ac:dyDescent="0.35">
      <c r="B753">
        <v>751</v>
      </c>
      <c r="C753" s="2">
        <f>data_trans!M753</f>
        <v>0.78961384820239677</v>
      </c>
      <c r="D753" s="2">
        <f>data_trans!N753</f>
        <v>0.13981358189081225</v>
      </c>
      <c r="E753" s="2">
        <f>data_trans!O753</f>
        <v>4.9267643142476697E-2</v>
      </c>
      <c r="F753" s="2">
        <f>data_trans!P753</f>
        <v>2.1304926764314249E-2</v>
      </c>
    </row>
    <row r="754" spans="2:6" x14ac:dyDescent="0.35">
      <c r="B754">
        <v>752</v>
      </c>
      <c r="C754" s="2">
        <f>data_trans!M754</f>
        <v>0.78989361702127658</v>
      </c>
      <c r="D754" s="2">
        <f>data_trans!N754</f>
        <v>0.13962765957446807</v>
      </c>
      <c r="E754" s="2">
        <f>data_trans!O754</f>
        <v>4.920212765957447E-2</v>
      </c>
      <c r="F754" s="2">
        <f>data_trans!P754</f>
        <v>2.1276595744680851E-2</v>
      </c>
    </row>
    <row r="755" spans="2:6" x14ac:dyDescent="0.35">
      <c r="B755">
        <v>753</v>
      </c>
      <c r="C755" s="2">
        <f>data_trans!M755</f>
        <v>0.79017264276228416</v>
      </c>
      <c r="D755" s="2">
        <f>data_trans!N755</f>
        <v>0.1394422310756972</v>
      </c>
      <c r="E755" s="2">
        <f>data_trans!O755</f>
        <v>4.9136786188579015E-2</v>
      </c>
      <c r="F755" s="2">
        <f>data_trans!P755</f>
        <v>2.1248339973439574E-2</v>
      </c>
    </row>
    <row r="756" spans="2:6" x14ac:dyDescent="0.35">
      <c r="B756">
        <v>754</v>
      </c>
      <c r="C756" s="2">
        <f>data_trans!M756</f>
        <v>0.78912466843501328</v>
      </c>
      <c r="D756" s="2">
        <f>data_trans!N756</f>
        <v>0.13925729442970822</v>
      </c>
      <c r="E756" s="2">
        <f>data_trans!O756</f>
        <v>5.0397877984084884E-2</v>
      </c>
      <c r="F756" s="2">
        <f>data_trans!P756</f>
        <v>2.1220159151193633E-2</v>
      </c>
    </row>
    <row r="757" spans="2:6" x14ac:dyDescent="0.35">
      <c r="B757">
        <v>755</v>
      </c>
      <c r="C757" s="2">
        <f>data_trans!M757</f>
        <v>0.78940397350993374</v>
      </c>
      <c r="D757" s="2">
        <f>data_trans!N757</f>
        <v>0.13907284768211919</v>
      </c>
      <c r="E757" s="2">
        <f>data_trans!O757</f>
        <v>5.0331125827814571E-2</v>
      </c>
      <c r="F757" s="2">
        <f>data_trans!P757</f>
        <v>2.119205298013245E-2</v>
      </c>
    </row>
    <row r="758" spans="2:6" x14ac:dyDescent="0.35">
      <c r="B758">
        <v>756</v>
      </c>
      <c r="C758" s="2">
        <f>data_trans!M758</f>
        <v>0.78968253968253965</v>
      </c>
      <c r="D758" s="2">
        <f>data_trans!N758</f>
        <v>0.1388888888888889</v>
      </c>
      <c r="E758" s="2">
        <f>data_trans!O758</f>
        <v>5.0264550264550262E-2</v>
      </c>
      <c r="F758" s="2">
        <f>data_trans!P758</f>
        <v>2.1164021164021163E-2</v>
      </c>
    </row>
    <row r="759" spans="2:6" x14ac:dyDescent="0.35">
      <c r="B759">
        <v>757</v>
      </c>
      <c r="C759" s="2">
        <f>data_trans!M759</f>
        <v>0.78996036988110963</v>
      </c>
      <c r="D759" s="2">
        <f>data_trans!N759</f>
        <v>0.13870541611624834</v>
      </c>
      <c r="E759" s="2">
        <f>data_trans!O759</f>
        <v>5.0198150594451783E-2</v>
      </c>
      <c r="F759" s="2">
        <f>data_trans!P759</f>
        <v>2.1136063408190225E-2</v>
      </c>
    </row>
    <row r="760" spans="2:6" x14ac:dyDescent="0.35">
      <c r="B760">
        <v>758</v>
      </c>
      <c r="C760" s="2">
        <f>data_trans!M760</f>
        <v>0.79023746701846964</v>
      </c>
      <c r="D760" s="2">
        <f>data_trans!N760</f>
        <v>0.13852242744063326</v>
      </c>
      <c r="E760" s="2">
        <f>data_trans!O760</f>
        <v>5.0131926121372031E-2</v>
      </c>
      <c r="F760" s="2">
        <f>data_trans!P760</f>
        <v>2.1108179419525065E-2</v>
      </c>
    </row>
    <row r="761" spans="2:6" x14ac:dyDescent="0.35">
      <c r="B761">
        <v>759</v>
      </c>
      <c r="C761" s="2">
        <f>data_trans!M761</f>
        <v>0.7891963109354414</v>
      </c>
      <c r="D761" s="2">
        <f>data_trans!N761</f>
        <v>0.13833992094861661</v>
      </c>
      <c r="E761" s="2">
        <f>data_trans!O761</f>
        <v>5.1383399209486168E-2</v>
      </c>
      <c r="F761" s="2">
        <f>data_trans!P761</f>
        <v>2.1080368906455864E-2</v>
      </c>
    </row>
    <row r="762" spans="2:6" x14ac:dyDescent="0.35">
      <c r="B762">
        <v>760</v>
      </c>
      <c r="C762" s="2">
        <f>data_trans!M762</f>
        <v>0.78947368421052633</v>
      </c>
      <c r="D762" s="2">
        <f>data_trans!N762</f>
        <v>0.13815789473684212</v>
      </c>
      <c r="E762" s="2">
        <f>data_trans!O762</f>
        <v>5.131578947368421E-2</v>
      </c>
      <c r="F762" s="2">
        <f>data_trans!P762</f>
        <v>2.1052631578947368E-2</v>
      </c>
    </row>
    <row r="763" spans="2:6" x14ac:dyDescent="0.35">
      <c r="B763">
        <v>761</v>
      </c>
      <c r="C763" s="2">
        <f>data_trans!M763</f>
        <v>0.78975032851511173</v>
      </c>
      <c r="D763" s="2">
        <f>data_trans!N763</f>
        <v>0.13797634691195795</v>
      </c>
      <c r="E763" s="2">
        <f>data_trans!O763</f>
        <v>5.1248357424441525E-2</v>
      </c>
      <c r="F763" s="2">
        <f>data_trans!P763</f>
        <v>2.1024967148488831E-2</v>
      </c>
    </row>
    <row r="764" spans="2:6" x14ac:dyDescent="0.35">
      <c r="B764">
        <v>762</v>
      </c>
      <c r="C764" s="2">
        <f>data_trans!M764</f>
        <v>0.79002624671916011</v>
      </c>
      <c r="D764" s="2">
        <f>data_trans!N764</f>
        <v>0.13779527559055119</v>
      </c>
      <c r="E764" s="2">
        <f>data_trans!O764</f>
        <v>5.1181102362204724E-2</v>
      </c>
      <c r="F764" s="2">
        <f>data_trans!P764</f>
        <v>2.0997375328083989E-2</v>
      </c>
    </row>
    <row r="765" spans="2:6" x14ac:dyDescent="0.35">
      <c r="B765">
        <v>763</v>
      </c>
      <c r="C765" s="2">
        <f>data_trans!M765</f>
        <v>0.78899082568807344</v>
      </c>
      <c r="D765" s="2">
        <f>data_trans!N765</f>
        <v>0.13761467889908258</v>
      </c>
      <c r="E765" s="2">
        <f>data_trans!O765</f>
        <v>5.242463958060288E-2</v>
      </c>
      <c r="F765" s="2">
        <f>data_trans!P765</f>
        <v>2.0969855832241154E-2</v>
      </c>
    </row>
    <row r="766" spans="2:6" x14ac:dyDescent="0.35">
      <c r="B766">
        <v>764</v>
      </c>
      <c r="C766" s="2">
        <f>data_trans!M766</f>
        <v>0.78926701570680624</v>
      </c>
      <c r="D766" s="2">
        <f>data_trans!N766</f>
        <v>0.13743455497382198</v>
      </c>
      <c r="E766" s="2">
        <f>data_trans!O766</f>
        <v>5.2356020942408377E-2</v>
      </c>
      <c r="F766" s="2">
        <f>data_trans!P766</f>
        <v>2.0942408376963352E-2</v>
      </c>
    </row>
    <row r="767" spans="2:6" x14ac:dyDescent="0.35">
      <c r="B767">
        <v>765</v>
      </c>
      <c r="C767" s="2">
        <f>data_trans!M767</f>
        <v>0.78954248366013069</v>
      </c>
      <c r="D767" s="2">
        <f>data_trans!N767</f>
        <v>0.13725490196078433</v>
      </c>
      <c r="E767" s="2">
        <f>data_trans!O767</f>
        <v>5.2287581699346407E-2</v>
      </c>
      <c r="F767" s="2">
        <f>data_trans!P767</f>
        <v>2.0915032679738561E-2</v>
      </c>
    </row>
    <row r="768" spans="2:6" x14ac:dyDescent="0.35">
      <c r="B768">
        <v>766</v>
      </c>
      <c r="C768" s="2">
        <f>data_trans!M768</f>
        <v>0.78981723237597912</v>
      </c>
      <c r="D768" s="2">
        <f>data_trans!N768</f>
        <v>0.13707571801566579</v>
      </c>
      <c r="E768" s="2">
        <f>data_trans!O768</f>
        <v>5.2219321148825062E-2</v>
      </c>
      <c r="F768" s="2">
        <f>data_trans!P768</f>
        <v>2.0887728459530026E-2</v>
      </c>
    </row>
    <row r="769" spans="2:6" x14ac:dyDescent="0.35">
      <c r="B769">
        <v>767</v>
      </c>
      <c r="C769" s="2">
        <f>data_trans!M769</f>
        <v>0.78878748370273799</v>
      </c>
      <c r="D769" s="2">
        <f>data_trans!N769</f>
        <v>0.13820078226857888</v>
      </c>
      <c r="E769" s="2">
        <f>data_trans!O769</f>
        <v>5.215123859191656E-2</v>
      </c>
      <c r="F769" s="2">
        <f>data_trans!P769</f>
        <v>2.0860495436766623E-2</v>
      </c>
    </row>
    <row r="770" spans="2:6" x14ac:dyDescent="0.35">
      <c r="B770">
        <v>768</v>
      </c>
      <c r="C770" s="2">
        <f>data_trans!M770</f>
        <v>0.7890625</v>
      </c>
      <c r="D770" s="2">
        <f>data_trans!N770</f>
        <v>0.13802083333333334</v>
      </c>
      <c r="E770" s="2">
        <f>data_trans!O770</f>
        <v>5.2083333333333336E-2</v>
      </c>
      <c r="F770" s="2">
        <f>data_trans!P770</f>
        <v>2.0833333333333332E-2</v>
      </c>
    </row>
    <row r="771" spans="2:6" x14ac:dyDescent="0.35">
      <c r="B771">
        <v>769</v>
      </c>
      <c r="C771" s="2">
        <f>data_trans!M771</f>
        <v>0.78933680104031212</v>
      </c>
      <c r="D771" s="2">
        <f>data_trans!N771</f>
        <v>0.13784135240572171</v>
      </c>
      <c r="E771" s="2">
        <f>data_trans!O771</f>
        <v>5.2015604681404419E-2</v>
      </c>
      <c r="F771" s="2">
        <f>data_trans!P771</f>
        <v>2.0806241872561769E-2</v>
      </c>
    </row>
    <row r="772" spans="2:6" x14ac:dyDescent="0.35">
      <c r="B772">
        <v>770</v>
      </c>
      <c r="C772" s="2">
        <f>data_trans!M772</f>
        <v>0.7883116883116883</v>
      </c>
      <c r="D772" s="2">
        <f>data_trans!N772</f>
        <v>0.13896103896103895</v>
      </c>
      <c r="E772" s="2">
        <f>data_trans!O772</f>
        <v>5.1948051948051951E-2</v>
      </c>
      <c r="F772" s="2">
        <f>data_trans!P772</f>
        <v>2.0779220779220779E-2</v>
      </c>
    </row>
    <row r="773" spans="2:6" x14ac:dyDescent="0.35">
      <c r="B773">
        <v>771</v>
      </c>
      <c r="C773" s="2">
        <f>data_trans!M773</f>
        <v>0.78728923476005186</v>
      </c>
      <c r="D773" s="2">
        <f>data_trans!N773</f>
        <v>0.13878080415045396</v>
      </c>
      <c r="E773" s="2">
        <f>data_trans!O773</f>
        <v>5.3177691309987028E-2</v>
      </c>
      <c r="F773" s="2">
        <f>data_trans!P773</f>
        <v>2.0752269779507133E-2</v>
      </c>
    </row>
    <row r="774" spans="2:6" x14ac:dyDescent="0.35">
      <c r="B774">
        <v>772</v>
      </c>
      <c r="C774" s="2">
        <f>data_trans!M774</f>
        <v>0.78756476683937826</v>
      </c>
      <c r="D774" s="2">
        <f>data_trans!N774</f>
        <v>0.13860103626943004</v>
      </c>
      <c r="E774" s="2">
        <f>data_trans!O774</f>
        <v>5.3108808290155442E-2</v>
      </c>
      <c r="F774" s="2">
        <f>data_trans!P774</f>
        <v>2.072538860103627E-2</v>
      </c>
    </row>
    <row r="775" spans="2:6" x14ac:dyDescent="0.35">
      <c r="B775">
        <v>773</v>
      </c>
      <c r="C775" s="2">
        <f>data_trans!M775</f>
        <v>0.78783958602846049</v>
      </c>
      <c r="D775" s="2">
        <f>data_trans!N775</f>
        <v>0.13842173350582149</v>
      </c>
      <c r="E775" s="2">
        <f>data_trans!O775</f>
        <v>5.3040103492884863E-2</v>
      </c>
      <c r="F775" s="2">
        <f>data_trans!P775</f>
        <v>2.0698576972833119E-2</v>
      </c>
    </row>
    <row r="776" spans="2:6" x14ac:dyDescent="0.35">
      <c r="B776">
        <v>774</v>
      </c>
      <c r="C776" s="2">
        <f>data_trans!M776</f>
        <v>0.78682170542635654</v>
      </c>
      <c r="D776" s="2">
        <f>data_trans!N776</f>
        <v>0.13953488372093023</v>
      </c>
      <c r="E776" s="2">
        <f>data_trans!O776</f>
        <v>5.2971576227390182E-2</v>
      </c>
      <c r="F776" s="2">
        <f>data_trans!P776</f>
        <v>2.0671834625322998E-2</v>
      </c>
    </row>
    <row r="777" spans="2:6" x14ac:dyDescent="0.35">
      <c r="B777">
        <v>775</v>
      </c>
      <c r="C777" s="2">
        <f>data_trans!M777</f>
        <v>0.7870967741935484</v>
      </c>
      <c r="D777" s="2">
        <f>data_trans!N777</f>
        <v>0.13935483870967741</v>
      </c>
      <c r="E777" s="2">
        <f>data_trans!O777</f>
        <v>5.2903225806451612E-2</v>
      </c>
      <c r="F777" s="2">
        <f>data_trans!P777</f>
        <v>2.0645161290322581E-2</v>
      </c>
    </row>
    <row r="778" spans="2:6" x14ac:dyDescent="0.35">
      <c r="B778">
        <v>776</v>
      </c>
      <c r="C778" s="2">
        <f>data_trans!M778</f>
        <v>0.78737113402061853</v>
      </c>
      <c r="D778" s="2">
        <f>data_trans!N778</f>
        <v>0.13917525773195877</v>
      </c>
      <c r="E778" s="2">
        <f>data_trans!O778</f>
        <v>5.2835051546391752E-2</v>
      </c>
      <c r="F778" s="2">
        <f>data_trans!P778</f>
        <v>2.0618556701030927E-2</v>
      </c>
    </row>
    <row r="779" spans="2:6" x14ac:dyDescent="0.35">
      <c r="B779">
        <v>777</v>
      </c>
      <c r="C779" s="2">
        <f>data_trans!M779</f>
        <v>0.78764478764478763</v>
      </c>
      <c r="D779" s="2">
        <f>data_trans!N779</f>
        <v>0.138996138996139</v>
      </c>
      <c r="E779" s="2">
        <f>data_trans!O779</f>
        <v>5.276705276705277E-2</v>
      </c>
      <c r="F779" s="2">
        <f>data_trans!P779</f>
        <v>2.0592020592020591E-2</v>
      </c>
    </row>
    <row r="780" spans="2:6" x14ac:dyDescent="0.35">
      <c r="B780">
        <v>778</v>
      </c>
      <c r="C780" s="2">
        <f>data_trans!M780</f>
        <v>0.78791773778920304</v>
      </c>
      <c r="D780" s="2">
        <f>data_trans!N780</f>
        <v>0.13881748071979436</v>
      </c>
      <c r="E780" s="2">
        <f>data_trans!O780</f>
        <v>5.2699228791773779E-2</v>
      </c>
      <c r="F780" s="2">
        <f>data_trans!P780</f>
        <v>2.056555269922879E-2</v>
      </c>
    </row>
    <row r="781" spans="2:6" x14ac:dyDescent="0.35">
      <c r="B781">
        <v>779</v>
      </c>
      <c r="C781" s="2">
        <f>data_trans!M781</f>
        <v>0.7869062901155327</v>
      </c>
      <c r="D781" s="2">
        <f>data_trans!N781</f>
        <v>0.13992297817715019</v>
      </c>
      <c r="E781" s="2">
        <f>data_trans!O781</f>
        <v>5.2631578947368418E-2</v>
      </c>
      <c r="F781" s="2">
        <f>data_trans!P781</f>
        <v>2.0539152759948651E-2</v>
      </c>
    </row>
    <row r="782" spans="2:6" x14ac:dyDescent="0.35">
      <c r="B782">
        <v>780</v>
      </c>
      <c r="C782" s="2">
        <f>data_trans!M782</f>
        <v>0.78717948717948716</v>
      </c>
      <c r="D782" s="2">
        <f>data_trans!N782</f>
        <v>0.13974358974358975</v>
      </c>
      <c r="E782" s="2">
        <f>data_trans!O782</f>
        <v>5.2564102564102565E-2</v>
      </c>
      <c r="F782" s="2">
        <f>data_trans!P782</f>
        <v>2.0512820512820513E-2</v>
      </c>
    </row>
    <row r="783" spans="2:6" x14ac:dyDescent="0.35">
      <c r="B783">
        <v>781</v>
      </c>
      <c r="C783" s="2">
        <f>data_trans!M783</f>
        <v>0.78745198463508326</v>
      </c>
      <c r="D783" s="2">
        <f>data_trans!N783</f>
        <v>0.13956466069142126</v>
      </c>
      <c r="E783" s="2">
        <f>data_trans!O783</f>
        <v>5.2496798975672214E-2</v>
      </c>
      <c r="F783" s="2">
        <f>data_trans!P783</f>
        <v>2.0486555697823303E-2</v>
      </c>
    </row>
    <row r="784" spans="2:6" x14ac:dyDescent="0.35">
      <c r="B784">
        <v>782</v>
      </c>
      <c r="C784" s="2">
        <f>data_trans!M784</f>
        <v>0.78644501278772383</v>
      </c>
      <c r="D784" s="2">
        <f>data_trans!N784</f>
        <v>0.14066496163682865</v>
      </c>
      <c r="E784" s="2">
        <f>data_trans!O784</f>
        <v>5.2429667519181586E-2</v>
      </c>
      <c r="F784" s="2">
        <f>data_trans!P784</f>
        <v>2.0460358056265986E-2</v>
      </c>
    </row>
    <row r="785" spans="2:6" x14ac:dyDescent="0.35">
      <c r="B785">
        <v>783</v>
      </c>
      <c r="C785" s="2">
        <f>data_trans!M785</f>
        <v>0.78671775223499363</v>
      </c>
      <c r="D785" s="2">
        <f>data_trans!N785</f>
        <v>0.14048531289910601</v>
      </c>
      <c r="E785" s="2">
        <f>data_trans!O785</f>
        <v>5.2362707535121331E-2</v>
      </c>
      <c r="F785" s="2">
        <f>data_trans!P785</f>
        <v>2.0434227330779056E-2</v>
      </c>
    </row>
    <row r="786" spans="2:6" x14ac:dyDescent="0.35">
      <c r="B786">
        <v>784</v>
      </c>
      <c r="C786" s="2">
        <f>data_trans!M786</f>
        <v>0.7857142857142857</v>
      </c>
      <c r="D786" s="2">
        <f>data_trans!N786</f>
        <v>0.14030612244897958</v>
      </c>
      <c r="E786" s="2">
        <f>data_trans!O786</f>
        <v>5.2295918367346941E-2</v>
      </c>
      <c r="F786" s="2">
        <f>data_trans!P786</f>
        <v>2.1683673469387755E-2</v>
      </c>
    </row>
    <row r="787" spans="2:6" x14ac:dyDescent="0.35">
      <c r="B787">
        <v>785</v>
      </c>
      <c r="C787" s="2">
        <f>data_trans!M787</f>
        <v>0.78598726114649686</v>
      </c>
      <c r="D787" s="2">
        <f>data_trans!N787</f>
        <v>0.14012738853503184</v>
      </c>
      <c r="E787" s="2">
        <f>data_trans!O787</f>
        <v>5.2229299363057327E-2</v>
      </c>
      <c r="F787" s="2">
        <f>data_trans!P787</f>
        <v>2.1656050955414011E-2</v>
      </c>
    </row>
    <row r="788" spans="2:6" x14ac:dyDescent="0.35">
      <c r="B788">
        <v>786</v>
      </c>
      <c r="C788" s="2">
        <f>data_trans!M788</f>
        <v>0.78498727735368956</v>
      </c>
      <c r="D788" s="2">
        <f>data_trans!N788</f>
        <v>0.13994910941475827</v>
      </c>
      <c r="E788" s="2">
        <f>data_trans!O788</f>
        <v>5.3435114503816793E-2</v>
      </c>
      <c r="F788" s="2">
        <f>data_trans!P788</f>
        <v>2.1628498727735368E-2</v>
      </c>
    </row>
    <row r="789" spans="2:6" x14ac:dyDescent="0.35">
      <c r="B789">
        <v>787</v>
      </c>
      <c r="C789" s="2">
        <f>data_trans!M789</f>
        <v>0.78526048284625161</v>
      </c>
      <c r="D789" s="2">
        <f>data_trans!N789</f>
        <v>0.13977128335451081</v>
      </c>
      <c r="E789" s="2">
        <f>data_trans!O789</f>
        <v>5.3367217280813214E-2</v>
      </c>
      <c r="F789" s="2">
        <f>data_trans!P789</f>
        <v>2.1601016518424398E-2</v>
      </c>
    </row>
    <row r="790" spans="2:6" x14ac:dyDescent="0.35">
      <c r="B790">
        <v>788</v>
      </c>
      <c r="C790" s="2">
        <f>data_trans!M790</f>
        <v>0.78553299492385786</v>
      </c>
      <c r="D790" s="2">
        <f>data_trans!N790</f>
        <v>0.13959390862944163</v>
      </c>
      <c r="E790" s="2">
        <f>data_trans!O790</f>
        <v>5.3299492385786802E-2</v>
      </c>
      <c r="F790" s="2">
        <f>data_trans!P790</f>
        <v>2.1573604060913704E-2</v>
      </c>
    </row>
    <row r="791" spans="2:6" x14ac:dyDescent="0.35">
      <c r="B791">
        <v>789</v>
      </c>
      <c r="C791" s="2">
        <f>data_trans!M791</f>
        <v>0.78453738910012671</v>
      </c>
      <c r="D791" s="2">
        <f>data_trans!N791</f>
        <v>0.14068441064638784</v>
      </c>
      <c r="E791" s="2">
        <f>data_trans!O791</f>
        <v>5.3231939163498096E-2</v>
      </c>
      <c r="F791" s="2">
        <f>data_trans!P791</f>
        <v>2.1546261089987327E-2</v>
      </c>
    </row>
    <row r="792" spans="2:6" x14ac:dyDescent="0.35">
      <c r="B792">
        <v>790</v>
      </c>
      <c r="C792" s="2">
        <f>data_trans!M792</f>
        <v>0.78481012658227844</v>
      </c>
      <c r="D792" s="2">
        <f>data_trans!N792</f>
        <v>0.14050632911392405</v>
      </c>
      <c r="E792" s="2">
        <f>data_trans!O792</f>
        <v>5.3164556962025315E-2</v>
      </c>
      <c r="F792" s="2">
        <f>data_trans!P792</f>
        <v>2.1518987341772152E-2</v>
      </c>
    </row>
    <row r="793" spans="2:6" x14ac:dyDescent="0.35">
      <c r="B793">
        <v>791</v>
      </c>
      <c r="C793" s="2">
        <f>data_trans!M793</f>
        <v>0.78381795195954485</v>
      </c>
      <c r="D793" s="2">
        <f>data_trans!N793</f>
        <v>0.1415929203539823</v>
      </c>
      <c r="E793" s="2">
        <f>data_trans!O793</f>
        <v>5.3097345132743362E-2</v>
      </c>
      <c r="F793" s="2">
        <f>data_trans!P793</f>
        <v>2.1491782553729456E-2</v>
      </c>
    </row>
    <row r="794" spans="2:6" x14ac:dyDescent="0.35">
      <c r="B794">
        <v>792</v>
      </c>
      <c r="C794" s="2">
        <f>data_trans!M794</f>
        <v>0.78282828282828287</v>
      </c>
      <c r="D794" s="2">
        <f>data_trans!N794</f>
        <v>0.14141414141414141</v>
      </c>
      <c r="E794" s="2">
        <f>data_trans!O794</f>
        <v>5.4292929292929296E-2</v>
      </c>
      <c r="F794" s="2">
        <f>data_trans!P794</f>
        <v>2.1464646464646464E-2</v>
      </c>
    </row>
    <row r="795" spans="2:6" x14ac:dyDescent="0.35">
      <c r="B795">
        <v>793</v>
      </c>
      <c r="C795" s="2">
        <f>data_trans!M795</f>
        <v>0.78184110970996212</v>
      </c>
      <c r="D795" s="2">
        <f>data_trans!N795</f>
        <v>0.14123581336696092</v>
      </c>
      <c r="E795" s="2">
        <f>data_trans!O795</f>
        <v>5.5485498108448932E-2</v>
      </c>
      <c r="F795" s="2">
        <f>data_trans!P795</f>
        <v>2.1437578814627996E-2</v>
      </c>
    </row>
    <row r="796" spans="2:6" x14ac:dyDescent="0.35">
      <c r="B796">
        <v>794</v>
      </c>
      <c r="C796" s="2">
        <f>data_trans!M796</f>
        <v>0.78211586901763219</v>
      </c>
      <c r="D796" s="2">
        <f>data_trans!N796</f>
        <v>0.14105793450881612</v>
      </c>
      <c r="E796" s="2">
        <f>data_trans!O796</f>
        <v>5.5415617128463476E-2</v>
      </c>
      <c r="F796" s="2">
        <f>data_trans!P796</f>
        <v>2.1410579345088162E-2</v>
      </c>
    </row>
    <row r="797" spans="2:6" x14ac:dyDescent="0.35">
      <c r="B797">
        <v>795</v>
      </c>
      <c r="C797" s="2">
        <f>data_trans!M797</f>
        <v>0.78238993710691829</v>
      </c>
      <c r="D797" s="2">
        <f>data_trans!N797</f>
        <v>0.14088050314465408</v>
      </c>
      <c r="E797" s="2">
        <f>data_trans!O797</f>
        <v>5.5345911949685536E-2</v>
      </c>
      <c r="F797" s="2">
        <f>data_trans!P797</f>
        <v>2.1383647798742137E-2</v>
      </c>
    </row>
    <row r="798" spans="2:6" x14ac:dyDescent="0.35">
      <c r="B798">
        <v>796</v>
      </c>
      <c r="C798" s="2">
        <f>data_trans!M798</f>
        <v>0.78266331658291455</v>
      </c>
      <c r="D798" s="2">
        <f>data_trans!N798</f>
        <v>0.1407035175879397</v>
      </c>
      <c r="E798" s="2">
        <f>data_trans!O798</f>
        <v>5.5276381909547742E-2</v>
      </c>
      <c r="F798" s="2">
        <f>data_trans!P798</f>
        <v>2.1356783919597989E-2</v>
      </c>
    </row>
    <row r="799" spans="2:6" x14ac:dyDescent="0.35">
      <c r="B799">
        <v>797</v>
      </c>
      <c r="C799" s="2">
        <f>data_trans!M799</f>
        <v>0.78293601003764113</v>
      </c>
      <c r="D799" s="2">
        <f>data_trans!N799</f>
        <v>0.14052697616060225</v>
      </c>
      <c r="E799" s="2">
        <f>data_trans!O799</f>
        <v>5.520702634880803E-2</v>
      </c>
      <c r="F799" s="2">
        <f>data_trans!P799</f>
        <v>2.1329987452948559E-2</v>
      </c>
    </row>
    <row r="800" spans="2:6" x14ac:dyDescent="0.35">
      <c r="B800">
        <v>798</v>
      </c>
      <c r="C800" s="2">
        <f>data_trans!M800</f>
        <v>0.78320802005012535</v>
      </c>
      <c r="D800" s="2">
        <f>data_trans!N800</f>
        <v>0.14035087719298245</v>
      </c>
      <c r="E800" s="2">
        <f>data_trans!O800</f>
        <v>5.5137844611528819E-2</v>
      </c>
      <c r="F800" s="2">
        <f>data_trans!P800</f>
        <v>2.1303258145363407E-2</v>
      </c>
    </row>
    <row r="801" spans="2:6" x14ac:dyDescent="0.35">
      <c r="B801">
        <v>799</v>
      </c>
      <c r="C801" s="2">
        <f>data_trans!M801</f>
        <v>0.7834793491864831</v>
      </c>
      <c r="D801" s="2">
        <f>data_trans!N801</f>
        <v>0.14017521902377972</v>
      </c>
      <c r="E801" s="2">
        <f>data_trans!O801</f>
        <v>5.5068836045056323E-2</v>
      </c>
      <c r="F801" s="2">
        <f>data_trans!P801</f>
        <v>2.1276595744680851E-2</v>
      </c>
    </row>
    <row r="802" spans="2:6" x14ac:dyDescent="0.35">
      <c r="B802">
        <v>800</v>
      </c>
      <c r="C802" s="2">
        <f>data_trans!M802</f>
        <v>0.78374999999999995</v>
      </c>
      <c r="D802" s="2">
        <f>data_trans!N802</f>
        <v>0.14000000000000001</v>
      </c>
      <c r="E802" s="2">
        <f>data_trans!O802</f>
        <v>5.5E-2</v>
      </c>
      <c r="F802" s="2">
        <f>data_trans!P802</f>
        <v>2.1250000000000002E-2</v>
      </c>
    </row>
    <row r="803" spans="2:6" x14ac:dyDescent="0.35">
      <c r="B803">
        <v>801</v>
      </c>
      <c r="C803" s="2">
        <f>data_trans!M803</f>
        <v>0.78277153558052437</v>
      </c>
      <c r="D803" s="2">
        <f>data_trans!N803</f>
        <v>0.13982521847690388</v>
      </c>
      <c r="E803" s="2">
        <f>data_trans!O803</f>
        <v>5.6179775280898875E-2</v>
      </c>
      <c r="F803" s="2">
        <f>data_trans!P803</f>
        <v>2.1223470661672909E-2</v>
      </c>
    </row>
    <row r="804" spans="2:6" x14ac:dyDescent="0.35">
      <c r="B804">
        <v>802</v>
      </c>
      <c r="C804" s="2">
        <f>data_trans!M804</f>
        <v>0.78304239401496256</v>
      </c>
      <c r="D804" s="2">
        <f>data_trans!N804</f>
        <v>0.1396508728179551</v>
      </c>
      <c r="E804" s="2">
        <f>data_trans!O804</f>
        <v>5.6109725685785539E-2</v>
      </c>
      <c r="F804" s="2">
        <f>data_trans!P804</f>
        <v>2.119700748129676E-2</v>
      </c>
    </row>
    <row r="805" spans="2:6" x14ac:dyDescent="0.35">
      <c r="B805">
        <v>803</v>
      </c>
      <c r="C805" s="2">
        <f>data_trans!M805</f>
        <v>0.7833125778331258</v>
      </c>
      <c r="D805" s="2">
        <f>data_trans!N805</f>
        <v>0.13947696139476962</v>
      </c>
      <c r="E805" s="2">
        <f>data_trans!O805</f>
        <v>5.6039850560398508E-2</v>
      </c>
      <c r="F805" s="2">
        <f>data_trans!P805</f>
        <v>2.1170610211706103E-2</v>
      </c>
    </row>
    <row r="806" spans="2:6" x14ac:dyDescent="0.35">
      <c r="B806">
        <v>804</v>
      </c>
      <c r="C806" s="2">
        <f>data_trans!M806</f>
        <v>0.78358208955223885</v>
      </c>
      <c r="D806" s="2">
        <f>data_trans!N806</f>
        <v>0.13930348258706468</v>
      </c>
      <c r="E806" s="2">
        <f>data_trans!O806</f>
        <v>5.5970149253731345E-2</v>
      </c>
      <c r="F806" s="2">
        <f>data_trans!P806</f>
        <v>2.1144278606965175E-2</v>
      </c>
    </row>
    <row r="807" spans="2:6" x14ac:dyDescent="0.35">
      <c r="B807">
        <v>805</v>
      </c>
      <c r="C807" s="2">
        <f>data_trans!M807</f>
        <v>0.78260869565217395</v>
      </c>
      <c r="D807" s="2">
        <f>data_trans!N807</f>
        <v>0.1391304347826087</v>
      </c>
      <c r="E807" s="2">
        <f>data_trans!O807</f>
        <v>5.5900621118012424E-2</v>
      </c>
      <c r="F807" s="2">
        <f>data_trans!P807</f>
        <v>2.236024844720497E-2</v>
      </c>
    </row>
    <row r="808" spans="2:6" x14ac:dyDescent="0.35">
      <c r="B808">
        <v>806</v>
      </c>
      <c r="C808" s="2">
        <f>data_trans!M808</f>
        <v>0.78163771712158814</v>
      </c>
      <c r="D808" s="2">
        <f>data_trans!N808</f>
        <v>0.13895781637717122</v>
      </c>
      <c r="E808" s="2">
        <f>data_trans!O808</f>
        <v>5.5831265508684863E-2</v>
      </c>
      <c r="F808" s="2">
        <f>data_trans!P808</f>
        <v>2.3573200992555832E-2</v>
      </c>
    </row>
    <row r="809" spans="2:6" x14ac:dyDescent="0.35">
      <c r="B809">
        <v>807</v>
      </c>
      <c r="C809" s="2">
        <f>data_trans!M809</f>
        <v>0.78190830235439901</v>
      </c>
      <c r="D809" s="2">
        <f>data_trans!N809</f>
        <v>0.13878562577447337</v>
      </c>
      <c r="E809" s="2">
        <f>data_trans!O809</f>
        <v>5.5762081784386616E-2</v>
      </c>
      <c r="F809" s="2">
        <f>data_trans!P809</f>
        <v>2.3543990086741014E-2</v>
      </c>
    </row>
    <row r="810" spans="2:6" x14ac:dyDescent="0.35">
      <c r="B810">
        <v>808</v>
      </c>
      <c r="C810" s="2">
        <f>data_trans!M810</f>
        <v>0.78217821782178221</v>
      </c>
      <c r="D810" s="2">
        <f>data_trans!N810</f>
        <v>0.13861386138613863</v>
      </c>
      <c r="E810" s="2">
        <f>data_trans!O810</f>
        <v>5.5693069306930694E-2</v>
      </c>
      <c r="F810" s="2">
        <f>data_trans!P810</f>
        <v>2.3514851485148515E-2</v>
      </c>
    </row>
    <row r="811" spans="2:6" x14ac:dyDescent="0.35">
      <c r="B811">
        <v>809</v>
      </c>
      <c r="C811" s="2">
        <f>data_trans!M811</f>
        <v>0.78121137206427693</v>
      </c>
      <c r="D811" s="2">
        <f>data_trans!N811</f>
        <v>0.13967861557478367</v>
      </c>
      <c r="E811" s="2">
        <f>data_trans!O811</f>
        <v>5.5624227441285541E-2</v>
      </c>
      <c r="F811" s="2">
        <f>data_trans!P811</f>
        <v>2.3485784919653894E-2</v>
      </c>
    </row>
    <row r="812" spans="2:6" x14ac:dyDescent="0.35">
      <c r="B812">
        <v>810</v>
      </c>
      <c r="C812" s="2">
        <f>data_trans!M812</f>
        <v>0.78024691358024689</v>
      </c>
      <c r="D812" s="2">
        <f>data_trans!N812</f>
        <v>0.13950617283950617</v>
      </c>
      <c r="E812" s="2">
        <f>data_trans!O812</f>
        <v>5.6790123456790124E-2</v>
      </c>
      <c r="F812" s="2">
        <f>data_trans!P812</f>
        <v>2.3456790123456792E-2</v>
      </c>
    </row>
    <row r="813" spans="2:6" x14ac:dyDescent="0.35">
      <c r="B813">
        <v>811</v>
      </c>
      <c r="C813" s="2">
        <f>data_trans!M813</f>
        <v>0.77928483353884093</v>
      </c>
      <c r="D813" s="2">
        <f>data_trans!N813</f>
        <v>0.14056720098643649</v>
      </c>
      <c r="E813" s="2">
        <f>data_trans!O813</f>
        <v>5.6720098643649818E-2</v>
      </c>
      <c r="F813" s="2">
        <f>data_trans!P813</f>
        <v>2.3427866831072751E-2</v>
      </c>
    </row>
    <row r="814" spans="2:6" x14ac:dyDescent="0.35">
      <c r="B814">
        <v>812</v>
      </c>
      <c r="C814" s="2">
        <f>data_trans!M814</f>
        <v>0.77955665024630538</v>
      </c>
      <c r="D814" s="2">
        <f>data_trans!N814</f>
        <v>0.14039408866995073</v>
      </c>
      <c r="E814" s="2">
        <f>data_trans!O814</f>
        <v>5.6650246305418719E-2</v>
      </c>
      <c r="F814" s="2">
        <f>data_trans!P814</f>
        <v>2.3399014778325122E-2</v>
      </c>
    </row>
    <row r="815" spans="2:6" x14ac:dyDescent="0.35">
      <c r="B815">
        <v>813</v>
      </c>
      <c r="C815" s="2">
        <f>data_trans!M815</f>
        <v>0.77982779827798276</v>
      </c>
      <c r="D815" s="2">
        <f>data_trans!N815</f>
        <v>0.14022140221402213</v>
      </c>
      <c r="E815" s="2">
        <f>data_trans!O815</f>
        <v>5.6580565805658053E-2</v>
      </c>
      <c r="F815" s="2">
        <f>data_trans!P815</f>
        <v>2.3370233702337023E-2</v>
      </c>
    </row>
    <row r="816" spans="2:6" x14ac:dyDescent="0.35">
      <c r="B816">
        <v>814</v>
      </c>
      <c r="C816" s="2">
        <f>data_trans!M816</f>
        <v>0.78009828009828008</v>
      </c>
      <c r="D816" s="2">
        <f>data_trans!N816</f>
        <v>0.14004914004914004</v>
      </c>
      <c r="E816" s="2">
        <f>data_trans!O816</f>
        <v>5.6511056511056514E-2</v>
      </c>
      <c r="F816" s="2">
        <f>data_trans!P816</f>
        <v>2.334152334152334E-2</v>
      </c>
    </row>
    <row r="817" spans="2:6" x14ac:dyDescent="0.35">
      <c r="B817">
        <v>815</v>
      </c>
      <c r="C817" s="2">
        <f>data_trans!M817</f>
        <v>0.77914110429447858</v>
      </c>
      <c r="D817" s="2">
        <f>data_trans!N817</f>
        <v>0.13987730061349693</v>
      </c>
      <c r="E817" s="2">
        <f>data_trans!O817</f>
        <v>5.7668711656441718E-2</v>
      </c>
      <c r="F817" s="2">
        <f>data_trans!P817</f>
        <v>2.3312883435582823E-2</v>
      </c>
    </row>
    <row r="818" spans="2:6" x14ac:dyDescent="0.35">
      <c r="B818">
        <v>816</v>
      </c>
      <c r="C818" s="2">
        <f>data_trans!M818</f>
        <v>0.77941176470588236</v>
      </c>
      <c r="D818" s="2">
        <f>data_trans!N818</f>
        <v>0.13970588235294118</v>
      </c>
      <c r="E818" s="2">
        <f>data_trans!O818</f>
        <v>5.7598039215686271E-2</v>
      </c>
      <c r="F818" s="2">
        <f>data_trans!P818</f>
        <v>2.3284313725490197E-2</v>
      </c>
    </row>
    <row r="819" spans="2:6" x14ac:dyDescent="0.35">
      <c r="B819">
        <v>817</v>
      </c>
      <c r="C819" s="2">
        <f>data_trans!M819</f>
        <v>0.7796817625458996</v>
      </c>
      <c r="D819" s="2">
        <f>data_trans!N819</f>
        <v>0.13953488372093023</v>
      </c>
      <c r="E819" s="2">
        <f>data_trans!O819</f>
        <v>5.7527539779681759E-2</v>
      </c>
      <c r="F819" s="2">
        <f>data_trans!P819</f>
        <v>2.3255813953488372E-2</v>
      </c>
    </row>
    <row r="820" spans="2:6" x14ac:dyDescent="0.35">
      <c r="B820">
        <v>818</v>
      </c>
      <c r="C820" s="2">
        <f>data_trans!M820</f>
        <v>0.77995110024449876</v>
      </c>
      <c r="D820" s="2">
        <f>data_trans!N820</f>
        <v>0.13936430317848411</v>
      </c>
      <c r="E820" s="2">
        <f>data_trans!O820</f>
        <v>5.7457212713936431E-2</v>
      </c>
      <c r="F820" s="2">
        <f>data_trans!P820</f>
        <v>2.3227383863080684E-2</v>
      </c>
    </row>
    <row r="821" spans="2:6" x14ac:dyDescent="0.35">
      <c r="B821">
        <v>819</v>
      </c>
      <c r="C821" s="2">
        <f>data_trans!M821</f>
        <v>0.78021978021978022</v>
      </c>
      <c r="D821" s="2">
        <f>data_trans!N821</f>
        <v>0.1391941391941392</v>
      </c>
      <c r="E821" s="2">
        <f>data_trans!O821</f>
        <v>5.7387057387057384E-2</v>
      </c>
      <c r="F821" s="2">
        <f>data_trans!P821</f>
        <v>2.31990231990232E-2</v>
      </c>
    </row>
    <row r="822" spans="2:6" x14ac:dyDescent="0.35">
      <c r="B822">
        <v>820</v>
      </c>
      <c r="C822" s="2">
        <f>data_trans!M822</f>
        <v>0.78048780487804881</v>
      </c>
      <c r="D822" s="2">
        <f>data_trans!N822</f>
        <v>0.13902439024390245</v>
      </c>
      <c r="E822" s="2">
        <f>data_trans!O822</f>
        <v>5.731707317073171E-2</v>
      </c>
      <c r="F822" s="2">
        <f>data_trans!P822</f>
        <v>2.3170731707317073E-2</v>
      </c>
    </row>
    <row r="823" spans="2:6" x14ac:dyDescent="0.35">
      <c r="B823">
        <v>821</v>
      </c>
      <c r="C823" s="2">
        <f>data_trans!M823</f>
        <v>0.78075517661388549</v>
      </c>
      <c r="D823" s="2">
        <f>data_trans!N823</f>
        <v>0.13885505481120586</v>
      </c>
      <c r="E823" s="2">
        <f>data_trans!O823</f>
        <v>5.7247259439707675E-2</v>
      </c>
      <c r="F823" s="2">
        <f>data_trans!P823</f>
        <v>2.3142509135200974E-2</v>
      </c>
    </row>
    <row r="824" spans="2:6" x14ac:dyDescent="0.35">
      <c r="B824">
        <v>822</v>
      </c>
      <c r="C824" s="2">
        <f>data_trans!M824</f>
        <v>0.78102189781021902</v>
      </c>
      <c r="D824" s="2">
        <f>data_trans!N824</f>
        <v>0.13868613138686131</v>
      </c>
      <c r="E824" s="2">
        <f>data_trans!O824</f>
        <v>5.7177615571776155E-2</v>
      </c>
      <c r="F824" s="2">
        <f>data_trans!P824</f>
        <v>2.3114355231143552E-2</v>
      </c>
    </row>
    <row r="825" spans="2:6" x14ac:dyDescent="0.35">
      <c r="B825">
        <v>823</v>
      </c>
      <c r="C825" s="2">
        <f>data_trans!M825</f>
        <v>0.78128797083839607</v>
      </c>
      <c r="D825" s="2">
        <f>data_trans!N825</f>
        <v>0.13851761846901581</v>
      </c>
      <c r="E825" s="2">
        <f>data_trans!O825</f>
        <v>5.7108140947752128E-2</v>
      </c>
      <c r="F825" s="2">
        <f>data_trans!P825</f>
        <v>2.3086269744835967E-2</v>
      </c>
    </row>
    <row r="826" spans="2:6" x14ac:dyDescent="0.35">
      <c r="B826">
        <v>824</v>
      </c>
      <c r="C826" s="2">
        <f>data_trans!M826</f>
        <v>0.78033980582524276</v>
      </c>
      <c r="D826" s="2">
        <f>data_trans!N826</f>
        <v>0.1395631067961165</v>
      </c>
      <c r="E826" s="2">
        <f>data_trans!O826</f>
        <v>5.7038834951456313E-2</v>
      </c>
      <c r="F826" s="2">
        <f>data_trans!P826</f>
        <v>2.3058252427184466E-2</v>
      </c>
    </row>
    <row r="827" spans="2:6" x14ac:dyDescent="0.35">
      <c r="B827">
        <v>825</v>
      </c>
      <c r="C827" s="2">
        <f>data_trans!M827</f>
        <v>0.78060606060606064</v>
      </c>
      <c r="D827" s="2">
        <f>data_trans!N827</f>
        <v>0.1393939393939394</v>
      </c>
      <c r="E827" s="2">
        <f>data_trans!O827</f>
        <v>5.6969696969696969E-2</v>
      </c>
      <c r="F827" s="2">
        <f>data_trans!P827</f>
        <v>2.3030303030303029E-2</v>
      </c>
    </row>
    <row r="828" spans="2:6" x14ac:dyDescent="0.35">
      <c r="B828">
        <v>826</v>
      </c>
      <c r="C828" s="2">
        <f>data_trans!M828</f>
        <v>0.78087167070217922</v>
      </c>
      <c r="D828" s="2">
        <f>data_trans!N828</f>
        <v>0.13922518159806296</v>
      </c>
      <c r="E828" s="2">
        <f>data_trans!O828</f>
        <v>5.6900726392251813E-2</v>
      </c>
      <c r="F828" s="2">
        <f>data_trans!P828</f>
        <v>2.3002421307506054E-2</v>
      </c>
    </row>
    <row r="829" spans="2:6" x14ac:dyDescent="0.35">
      <c r="B829">
        <v>827</v>
      </c>
      <c r="C829" s="2">
        <f>data_trans!M829</f>
        <v>0.77992744860943164</v>
      </c>
      <c r="D829" s="2">
        <f>data_trans!N829</f>
        <v>0.13905683192261184</v>
      </c>
      <c r="E829" s="2">
        <f>data_trans!O829</f>
        <v>5.8041112454655382E-2</v>
      </c>
      <c r="F829" s="2">
        <f>data_trans!P829</f>
        <v>2.2974607013301087E-2</v>
      </c>
    </row>
    <row r="830" spans="2:6" x14ac:dyDescent="0.35">
      <c r="B830">
        <v>828</v>
      </c>
      <c r="C830" s="2">
        <f>data_trans!M830</f>
        <v>0.77898550724637683</v>
      </c>
      <c r="D830" s="2">
        <f>data_trans!N830</f>
        <v>0.1388888888888889</v>
      </c>
      <c r="E830" s="2">
        <f>data_trans!O830</f>
        <v>5.7971014492753624E-2</v>
      </c>
      <c r="F830" s="2">
        <f>data_trans!P830</f>
        <v>2.4154589371980676E-2</v>
      </c>
    </row>
    <row r="831" spans="2:6" x14ac:dyDescent="0.35">
      <c r="B831">
        <v>829</v>
      </c>
      <c r="C831" s="2">
        <f>data_trans!M831</f>
        <v>0.7792521109770808</v>
      </c>
      <c r="D831" s="2">
        <f>data_trans!N831</f>
        <v>0.13872135102533173</v>
      </c>
      <c r="E831" s="2">
        <f>data_trans!O831</f>
        <v>5.790108564535585E-2</v>
      </c>
      <c r="F831" s="2">
        <f>data_trans!P831</f>
        <v>2.4125452352231604E-2</v>
      </c>
    </row>
    <row r="832" spans="2:6" x14ac:dyDescent="0.35">
      <c r="B832">
        <v>830</v>
      </c>
      <c r="C832" s="2">
        <f>data_trans!M832</f>
        <v>0.77951807228915659</v>
      </c>
      <c r="D832" s="2">
        <f>data_trans!N832</f>
        <v>0.13855421686746988</v>
      </c>
      <c r="E832" s="2">
        <f>data_trans!O832</f>
        <v>5.7831325301204821E-2</v>
      </c>
      <c r="F832" s="2">
        <f>data_trans!P832</f>
        <v>2.4096385542168676E-2</v>
      </c>
    </row>
    <row r="833" spans="2:6" x14ac:dyDescent="0.35">
      <c r="B833">
        <v>831</v>
      </c>
      <c r="C833" s="2">
        <f>data_trans!M833</f>
        <v>0.77978339350180503</v>
      </c>
      <c r="D833" s="2">
        <f>data_trans!N833</f>
        <v>0.13838748495788206</v>
      </c>
      <c r="E833" s="2">
        <f>data_trans!O833</f>
        <v>5.7761732851985562E-2</v>
      </c>
      <c r="F833" s="2">
        <f>data_trans!P833</f>
        <v>2.4067388688327317E-2</v>
      </c>
    </row>
    <row r="834" spans="2:6" x14ac:dyDescent="0.35">
      <c r="B834">
        <v>832</v>
      </c>
      <c r="C834" s="2">
        <f>data_trans!M834</f>
        <v>0.77884615384615385</v>
      </c>
      <c r="D834" s="2">
        <f>data_trans!N834</f>
        <v>0.13822115384615385</v>
      </c>
      <c r="E834" s="2">
        <f>data_trans!O834</f>
        <v>5.7692307692307696E-2</v>
      </c>
      <c r="F834" s="2">
        <f>data_trans!P834</f>
        <v>2.5240384615384616E-2</v>
      </c>
    </row>
    <row r="835" spans="2:6" x14ac:dyDescent="0.35">
      <c r="B835">
        <v>833</v>
      </c>
      <c r="C835" s="2">
        <f>data_trans!M835</f>
        <v>0.7791116446578632</v>
      </c>
      <c r="D835" s="2">
        <f>data_trans!N835</f>
        <v>0.13805522208883553</v>
      </c>
      <c r="E835" s="2">
        <f>data_trans!O835</f>
        <v>5.7623049219687875E-2</v>
      </c>
      <c r="F835" s="2">
        <f>data_trans!P835</f>
        <v>2.5210084033613446E-2</v>
      </c>
    </row>
    <row r="836" spans="2:6" x14ac:dyDescent="0.35">
      <c r="B836">
        <v>834</v>
      </c>
      <c r="C836" s="2">
        <f>data_trans!M836</f>
        <v>0.77817745803357319</v>
      </c>
      <c r="D836" s="2">
        <f>data_trans!N836</f>
        <v>0.13908872901678657</v>
      </c>
      <c r="E836" s="2">
        <f>data_trans!O836</f>
        <v>5.7553956834532377E-2</v>
      </c>
      <c r="F836" s="2">
        <f>data_trans!P836</f>
        <v>2.5179856115107913E-2</v>
      </c>
    </row>
    <row r="837" spans="2:6" x14ac:dyDescent="0.35">
      <c r="B837">
        <v>835</v>
      </c>
      <c r="C837" s="2">
        <f>data_trans!M837</f>
        <v>0.77844311377245512</v>
      </c>
      <c r="D837" s="2">
        <f>data_trans!N837</f>
        <v>0.13892215568862276</v>
      </c>
      <c r="E837" s="2">
        <f>data_trans!O837</f>
        <v>5.748502994011976E-2</v>
      </c>
      <c r="F837" s="2">
        <f>data_trans!P837</f>
        <v>2.5149700598802394E-2</v>
      </c>
    </row>
    <row r="838" spans="2:6" x14ac:dyDescent="0.35">
      <c r="B838">
        <v>836</v>
      </c>
      <c r="C838" s="2">
        <f>data_trans!M838</f>
        <v>0.7787081339712919</v>
      </c>
      <c r="D838" s="2">
        <f>data_trans!N838</f>
        <v>0.13875598086124402</v>
      </c>
      <c r="E838" s="2">
        <f>data_trans!O838</f>
        <v>5.7416267942583733E-2</v>
      </c>
      <c r="F838" s="2">
        <f>data_trans!P838</f>
        <v>2.5119617224880382E-2</v>
      </c>
    </row>
    <row r="839" spans="2:6" x14ac:dyDescent="0.35">
      <c r="B839">
        <v>837</v>
      </c>
      <c r="C839" s="2">
        <f>data_trans!M839</f>
        <v>0.77777777777777779</v>
      </c>
      <c r="D839" s="2">
        <f>data_trans!N839</f>
        <v>0.13859020310633213</v>
      </c>
      <c r="E839" s="2">
        <f>data_trans!O839</f>
        <v>5.8542413381123058E-2</v>
      </c>
      <c r="F839" s="2">
        <f>data_trans!P839</f>
        <v>2.5089605734767026E-2</v>
      </c>
    </row>
    <row r="840" spans="2:6" x14ac:dyDescent="0.35">
      <c r="B840">
        <v>838</v>
      </c>
      <c r="C840" s="2">
        <f>data_trans!M840</f>
        <v>0.77684964200477324</v>
      </c>
      <c r="D840" s="2">
        <f>data_trans!N840</f>
        <v>0.13842482100238662</v>
      </c>
      <c r="E840" s="2">
        <f>data_trans!O840</f>
        <v>5.9665871121718374E-2</v>
      </c>
      <c r="F840" s="2">
        <f>data_trans!P840</f>
        <v>2.5059665871121718E-2</v>
      </c>
    </row>
    <row r="841" spans="2:6" x14ac:dyDescent="0.35">
      <c r="B841">
        <v>839</v>
      </c>
      <c r="C841" s="2">
        <f>data_trans!M841</f>
        <v>0.77711561382598326</v>
      </c>
      <c r="D841" s="2">
        <f>data_trans!N841</f>
        <v>0.13825983313468415</v>
      </c>
      <c r="E841" s="2">
        <f>data_trans!O841</f>
        <v>5.959475566150179E-2</v>
      </c>
      <c r="F841" s="2">
        <f>data_trans!P841</f>
        <v>2.5029797377830752E-2</v>
      </c>
    </row>
    <row r="842" spans="2:6" x14ac:dyDescent="0.35">
      <c r="B842">
        <v>840</v>
      </c>
      <c r="C842" s="2">
        <f>data_trans!M842</f>
        <v>0.77738095238095239</v>
      </c>
      <c r="D842" s="2">
        <f>data_trans!N842</f>
        <v>0.1380952380952381</v>
      </c>
      <c r="E842" s="2">
        <f>data_trans!O842</f>
        <v>5.9523809523809521E-2</v>
      </c>
      <c r="F842" s="2">
        <f>data_trans!P842</f>
        <v>2.5000000000000001E-2</v>
      </c>
    </row>
    <row r="843" spans="2:6" x14ac:dyDescent="0.35">
      <c r="B843">
        <v>841</v>
      </c>
      <c r="C843" s="2">
        <f>data_trans!M843</f>
        <v>0.77645659928656363</v>
      </c>
      <c r="D843" s="2">
        <f>data_trans!N843</f>
        <v>0.13793103448275862</v>
      </c>
      <c r="E843" s="2">
        <f>data_trans!O843</f>
        <v>6.0642092746730082E-2</v>
      </c>
      <c r="F843" s="2">
        <f>data_trans!P843</f>
        <v>2.4970273483947682E-2</v>
      </c>
    </row>
    <row r="844" spans="2:6" x14ac:dyDescent="0.35">
      <c r="B844">
        <v>842</v>
      </c>
      <c r="C844" s="2">
        <f>data_trans!M844</f>
        <v>0.77672209026128269</v>
      </c>
      <c r="D844" s="2">
        <f>data_trans!N844</f>
        <v>0.13776722090261281</v>
      </c>
      <c r="E844" s="2">
        <f>data_trans!O844</f>
        <v>6.0570071258907364E-2</v>
      </c>
      <c r="F844" s="2">
        <f>data_trans!P844</f>
        <v>2.4940617577197149E-2</v>
      </c>
    </row>
    <row r="845" spans="2:6" x14ac:dyDescent="0.35">
      <c r="B845">
        <v>843</v>
      </c>
      <c r="C845" s="2">
        <f>data_trans!M845</f>
        <v>0.77698695136417562</v>
      </c>
      <c r="D845" s="2">
        <f>data_trans!N845</f>
        <v>0.13760379596678529</v>
      </c>
      <c r="E845" s="2">
        <f>data_trans!O845</f>
        <v>6.0498220640569395E-2</v>
      </c>
      <c r="F845" s="2">
        <f>data_trans!P845</f>
        <v>2.491103202846975E-2</v>
      </c>
    </row>
    <row r="846" spans="2:6" x14ac:dyDescent="0.35">
      <c r="B846">
        <v>844</v>
      </c>
      <c r="C846" s="2">
        <f>data_trans!M846</f>
        <v>0.77606635071090047</v>
      </c>
      <c r="D846" s="2">
        <f>data_trans!N846</f>
        <v>0.1386255924170616</v>
      </c>
      <c r="E846" s="2">
        <f>data_trans!O846</f>
        <v>6.0426540284360189E-2</v>
      </c>
      <c r="F846" s="2">
        <f>data_trans!P846</f>
        <v>2.4881516587677725E-2</v>
      </c>
    </row>
    <row r="847" spans="2:6" x14ac:dyDescent="0.35">
      <c r="B847">
        <v>845</v>
      </c>
      <c r="C847" s="2">
        <f>data_trans!M847</f>
        <v>0.7751479289940828</v>
      </c>
      <c r="D847" s="2">
        <f>data_trans!N847</f>
        <v>0.13846153846153847</v>
      </c>
      <c r="E847" s="2">
        <f>data_trans!O847</f>
        <v>6.1538461538461542E-2</v>
      </c>
      <c r="F847" s="2">
        <f>data_trans!P847</f>
        <v>2.4852071005917159E-2</v>
      </c>
    </row>
    <row r="848" spans="2:6" x14ac:dyDescent="0.35">
      <c r="B848">
        <v>846</v>
      </c>
      <c r="C848" s="2">
        <f>data_trans!M848</f>
        <v>0.77423167848699759</v>
      </c>
      <c r="D848" s="2">
        <f>data_trans!N848</f>
        <v>0.13947990543735225</v>
      </c>
      <c r="E848" s="2">
        <f>data_trans!O848</f>
        <v>6.1465721040189124E-2</v>
      </c>
      <c r="F848" s="2">
        <f>data_trans!P848</f>
        <v>2.4822695035460994E-2</v>
      </c>
    </row>
    <row r="849" spans="2:6" x14ac:dyDescent="0.35">
      <c r="B849">
        <v>847</v>
      </c>
      <c r="C849" s="2">
        <f>data_trans!M849</f>
        <v>0.77449822904368359</v>
      </c>
      <c r="D849" s="2">
        <f>data_trans!N849</f>
        <v>0.13931523022432113</v>
      </c>
      <c r="E849" s="2">
        <f>data_trans!O849</f>
        <v>6.1393152302243209E-2</v>
      </c>
      <c r="F849" s="2">
        <f>data_trans!P849</f>
        <v>2.4793388429752067E-2</v>
      </c>
    </row>
    <row r="850" spans="2:6" x14ac:dyDescent="0.35">
      <c r="B850">
        <v>848</v>
      </c>
      <c r="C850" s="2">
        <f>data_trans!M850</f>
        <v>0.77476415094339623</v>
      </c>
      <c r="D850" s="2">
        <f>data_trans!N850</f>
        <v>0.13915094339622641</v>
      </c>
      <c r="E850" s="2">
        <f>data_trans!O850</f>
        <v>6.1320754716981132E-2</v>
      </c>
      <c r="F850" s="2">
        <f>data_trans!P850</f>
        <v>2.4764150943396228E-2</v>
      </c>
    </row>
    <row r="851" spans="2:6" x14ac:dyDescent="0.35">
      <c r="B851">
        <v>849</v>
      </c>
      <c r="C851" s="2">
        <f>data_trans!M851</f>
        <v>0.77502944640753824</v>
      </c>
      <c r="D851" s="2">
        <f>data_trans!N851</f>
        <v>0.13898704358068315</v>
      </c>
      <c r="E851" s="2">
        <f>data_trans!O851</f>
        <v>6.1248527679623084E-2</v>
      </c>
      <c r="F851" s="2">
        <f>data_trans!P851</f>
        <v>2.4734982332155476E-2</v>
      </c>
    </row>
    <row r="852" spans="2:6" x14ac:dyDescent="0.35">
      <c r="B852">
        <v>850</v>
      </c>
      <c r="C852" s="2">
        <f>data_trans!M852</f>
        <v>0.77411764705882358</v>
      </c>
      <c r="D852" s="2">
        <f>data_trans!N852</f>
        <v>0.13882352941176471</v>
      </c>
      <c r="E852" s="2">
        <f>data_trans!O852</f>
        <v>6.235294117647059E-2</v>
      </c>
      <c r="F852" s="2">
        <f>data_trans!P852</f>
        <v>2.4705882352941175E-2</v>
      </c>
    </row>
    <row r="853" spans="2:6" x14ac:dyDescent="0.35">
      <c r="B853">
        <v>851</v>
      </c>
      <c r="C853" s="2">
        <f>data_trans!M853</f>
        <v>0.77438307873090484</v>
      </c>
      <c r="D853" s="2">
        <f>data_trans!N853</f>
        <v>0.13866039952996476</v>
      </c>
      <c r="E853" s="2">
        <f>data_trans!O853</f>
        <v>6.2279670975323151E-2</v>
      </c>
      <c r="F853" s="2">
        <f>data_trans!P853</f>
        <v>2.4676850763807285E-2</v>
      </c>
    </row>
    <row r="854" spans="2:6" x14ac:dyDescent="0.35">
      <c r="B854">
        <v>852</v>
      </c>
      <c r="C854" s="2">
        <f>data_trans!M854</f>
        <v>0.77347417840375587</v>
      </c>
      <c r="D854" s="2">
        <f>data_trans!N854</f>
        <v>0.13967136150234741</v>
      </c>
      <c r="E854" s="2">
        <f>data_trans!O854</f>
        <v>6.2206572769953054E-2</v>
      </c>
      <c r="F854" s="2">
        <f>data_trans!P854</f>
        <v>2.464788732394366E-2</v>
      </c>
    </row>
    <row r="855" spans="2:6" x14ac:dyDescent="0.35">
      <c r="B855">
        <v>853</v>
      </c>
      <c r="C855" s="2">
        <f>data_trans!M855</f>
        <v>0.77373974208675267</v>
      </c>
      <c r="D855" s="2">
        <f>data_trans!N855</f>
        <v>0.1395076201641266</v>
      </c>
      <c r="E855" s="2">
        <f>data_trans!O855</f>
        <v>6.2133645955451351E-2</v>
      </c>
      <c r="F855" s="2">
        <f>data_trans!P855</f>
        <v>2.4618991793669401E-2</v>
      </c>
    </row>
    <row r="856" spans="2:6" x14ac:dyDescent="0.35">
      <c r="B856">
        <v>854</v>
      </c>
      <c r="C856" s="2">
        <f>data_trans!M856</f>
        <v>0.77400468384074939</v>
      </c>
      <c r="D856" s="2">
        <f>data_trans!N856</f>
        <v>0.13934426229508196</v>
      </c>
      <c r="E856" s="2">
        <f>data_trans!O856</f>
        <v>6.2060889929742388E-2</v>
      </c>
      <c r="F856" s="2">
        <f>data_trans!P856</f>
        <v>2.4590163934426229E-2</v>
      </c>
    </row>
    <row r="857" spans="2:6" x14ac:dyDescent="0.35">
      <c r="B857">
        <v>855</v>
      </c>
      <c r="C857" s="2">
        <f>data_trans!M857</f>
        <v>0.7730994152046784</v>
      </c>
      <c r="D857" s="2">
        <f>data_trans!N857</f>
        <v>0.14035087719298245</v>
      </c>
      <c r="E857" s="2">
        <f>data_trans!O857</f>
        <v>6.1988304093567252E-2</v>
      </c>
      <c r="F857" s="2">
        <f>data_trans!P857</f>
        <v>2.456140350877193E-2</v>
      </c>
    </row>
    <row r="858" spans="2:6" x14ac:dyDescent="0.35">
      <c r="B858">
        <v>856</v>
      </c>
      <c r="C858" s="2">
        <f>data_trans!M858</f>
        <v>0.77336448598130836</v>
      </c>
      <c r="D858" s="2">
        <f>data_trans!N858</f>
        <v>0.14018691588785046</v>
      </c>
      <c r="E858" s="2">
        <f>data_trans!O858</f>
        <v>6.191588785046729E-2</v>
      </c>
      <c r="F858" s="2">
        <f>data_trans!P858</f>
        <v>2.4532710280373831E-2</v>
      </c>
    </row>
    <row r="859" spans="2:6" x14ac:dyDescent="0.35">
      <c r="B859">
        <v>857</v>
      </c>
      <c r="C859" s="2">
        <f>data_trans!M859</f>
        <v>0.77362893815635936</v>
      </c>
      <c r="D859" s="2">
        <f>data_trans!N859</f>
        <v>0.14002333722287047</v>
      </c>
      <c r="E859" s="2">
        <f>data_trans!O859</f>
        <v>6.1843640606767794E-2</v>
      </c>
      <c r="F859" s="2">
        <f>data_trans!P859</f>
        <v>2.4504084014002333E-2</v>
      </c>
    </row>
    <row r="860" spans="2:6" x14ac:dyDescent="0.35">
      <c r="B860">
        <v>858</v>
      </c>
      <c r="C860" s="2">
        <f>data_trans!M860</f>
        <v>0.77272727272727271</v>
      </c>
      <c r="D860" s="2">
        <f>data_trans!N860</f>
        <v>0.13986013986013987</v>
      </c>
      <c r="E860" s="2">
        <f>data_trans!O860</f>
        <v>6.2937062937062943E-2</v>
      </c>
      <c r="F860" s="2">
        <f>data_trans!P860</f>
        <v>2.4475524475524476E-2</v>
      </c>
    </row>
    <row r="861" spans="2:6" x14ac:dyDescent="0.35">
      <c r="B861">
        <v>859</v>
      </c>
      <c r="C861" s="2">
        <f>data_trans!M861</f>
        <v>0.77182770663562283</v>
      </c>
      <c r="D861" s="2">
        <f>data_trans!N861</f>
        <v>0.14086146682188591</v>
      </c>
      <c r="E861" s="2">
        <f>data_trans!O861</f>
        <v>6.2863795110593715E-2</v>
      </c>
      <c r="F861" s="2">
        <f>data_trans!P861</f>
        <v>2.4447031431897557E-2</v>
      </c>
    </row>
    <row r="862" spans="2:6" x14ac:dyDescent="0.35">
      <c r="B862">
        <v>860</v>
      </c>
      <c r="C862" s="2">
        <f>data_trans!M862</f>
        <v>0.77093023255813953</v>
      </c>
      <c r="D862" s="2">
        <f>data_trans!N862</f>
        <v>0.14186046511627906</v>
      </c>
      <c r="E862" s="2">
        <f>data_trans!O862</f>
        <v>6.2790697674418611E-2</v>
      </c>
      <c r="F862" s="2">
        <f>data_trans!P862</f>
        <v>2.441860465116279E-2</v>
      </c>
    </row>
    <row r="863" spans="2:6" x14ac:dyDescent="0.35">
      <c r="B863">
        <v>861</v>
      </c>
      <c r="C863" s="2">
        <f>data_trans!M863</f>
        <v>0.77119628339140534</v>
      </c>
      <c r="D863" s="2">
        <f>data_trans!N863</f>
        <v>0.14169570267131243</v>
      </c>
      <c r="E863" s="2">
        <f>data_trans!O863</f>
        <v>6.2717770034843204E-2</v>
      </c>
      <c r="F863" s="2">
        <f>data_trans!P863</f>
        <v>2.4390243902439025E-2</v>
      </c>
    </row>
    <row r="864" spans="2:6" x14ac:dyDescent="0.35">
      <c r="B864">
        <v>862</v>
      </c>
      <c r="C864" s="2">
        <f>data_trans!M864</f>
        <v>0.77146171693735499</v>
      </c>
      <c r="D864" s="2">
        <f>data_trans!N864</f>
        <v>0.14153132250580047</v>
      </c>
      <c r="E864" s="2">
        <f>data_trans!O864</f>
        <v>6.2645011600928072E-2</v>
      </c>
      <c r="F864" s="2">
        <f>data_trans!P864</f>
        <v>2.4361948955916472E-2</v>
      </c>
    </row>
    <row r="865" spans="2:6" x14ac:dyDescent="0.35">
      <c r="B865">
        <v>863</v>
      </c>
      <c r="C865" s="2">
        <f>data_trans!M865</f>
        <v>0.7705677867902665</v>
      </c>
      <c r="D865" s="2">
        <f>data_trans!N865</f>
        <v>0.1425260718424102</v>
      </c>
      <c r="E865" s="2">
        <f>data_trans!O865</f>
        <v>6.2572421784472768E-2</v>
      </c>
      <c r="F865" s="2">
        <f>data_trans!P865</f>
        <v>2.4333719582850522E-2</v>
      </c>
    </row>
    <row r="866" spans="2:6" x14ac:dyDescent="0.35">
      <c r="B866">
        <v>864</v>
      </c>
      <c r="C866" s="2">
        <f>data_trans!M866</f>
        <v>0.77083333333333337</v>
      </c>
      <c r="D866" s="2">
        <f>data_trans!N866</f>
        <v>0.1423611111111111</v>
      </c>
      <c r="E866" s="2">
        <f>data_trans!O866</f>
        <v>6.25E-2</v>
      </c>
      <c r="F866" s="2">
        <f>data_trans!P866</f>
        <v>2.4305555555555556E-2</v>
      </c>
    </row>
    <row r="867" spans="2:6" x14ac:dyDescent="0.35">
      <c r="B867">
        <v>865</v>
      </c>
      <c r="C867" s="2">
        <f>data_trans!M867</f>
        <v>0.77109826589595376</v>
      </c>
      <c r="D867" s="2">
        <f>data_trans!N867</f>
        <v>0.14219653179190753</v>
      </c>
      <c r="E867" s="2">
        <f>data_trans!O867</f>
        <v>6.2427745664739881E-2</v>
      </c>
      <c r="F867" s="2">
        <f>data_trans!P867</f>
        <v>2.4277456647398842E-2</v>
      </c>
    </row>
    <row r="868" spans="2:6" x14ac:dyDescent="0.35">
      <c r="B868">
        <v>866</v>
      </c>
      <c r="C868" s="2">
        <f>data_trans!M868</f>
        <v>0.77136258660508084</v>
      </c>
      <c r="D868" s="2">
        <f>data_trans!N868</f>
        <v>0.14203233256351039</v>
      </c>
      <c r="E868" s="2">
        <f>data_trans!O868</f>
        <v>6.2355658198614321E-2</v>
      </c>
      <c r="F868" s="2">
        <f>data_trans!P868</f>
        <v>2.4249422632794459E-2</v>
      </c>
    </row>
    <row r="869" spans="2:6" x14ac:dyDescent="0.35">
      <c r="B869">
        <v>867</v>
      </c>
      <c r="C869" s="2">
        <f>data_trans!M869</f>
        <v>0.77162629757785473</v>
      </c>
      <c r="D869" s="2">
        <f>data_trans!N869</f>
        <v>0.14186851211072665</v>
      </c>
      <c r="E869" s="2">
        <f>data_trans!O869</f>
        <v>6.228373702422145E-2</v>
      </c>
      <c r="F869" s="2">
        <f>data_trans!P869</f>
        <v>2.4221453287197232E-2</v>
      </c>
    </row>
    <row r="870" spans="2:6" x14ac:dyDescent="0.35">
      <c r="B870">
        <v>868</v>
      </c>
      <c r="C870" s="2">
        <f>data_trans!M870</f>
        <v>0.77188940092165903</v>
      </c>
      <c r="D870" s="2">
        <f>data_trans!N870</f>
        <v>0.14170506912442396</v>
      </c>
      <c r="E870" s="2">
        <f>data_trans!O870</f>
        <v>6.2211981566820278E-2</v>
      </c>
      <c r="F870" s="2">
        <f>data_trans!P870</f>
        <v>2.4193548387096774E-2</v>
      </c>
    </row>
    <row r="871" spans="2:6" x14ac:dyDescent="0.35">
      <c r="B871">
        <v>869</v>
      </c>
      <c r="C871" s="2">
        <f>data_trans!M871</f>
        <v>0.77215189873417722</v>
      </c>
      <c r="D871" s="2">
        <f>data_trans!N871</f>
        <v>0.14154200230149597</v>
      </c>
      <c r="E871" s="2">
        <f>data_trans!O871</f>
        <v>6.2140391254315308E-2</v>
      </c>
      <c r="F871" s="2">
        <f>data_trans!P871</f>
        <v>2.4165707710011506E-2</v>
      </c>
    </row>
    <row r="872" spans="2:6" x14ac:dyDescent="0.35">
      <c r="B872">
        <v>870</v>
      </c>
      <c r="C872" s="2">
        <f>data_trans!M872</f>
        <v>0.77126436781609198</v>
      </c>
      <c r="D872" s="2">
        <f>data_trans!N872</f>
        <v>0.14252873563218391</v>
      </c>
      <c r="E872" s="2">
        <f>data_trans!O872</f>
        <v>6.2068965517241378E-2</v>
      </c>
      <c r="F872" s="2">
        <f>data_trans!P872</f>
        <v>2.4137931034482758E-2</v>
      </c>
    </row>
    <row r="873" spans="2:6" x14ac:dyDescent="0.35">
      <c r="B873">
        <v>871</v>
      </c>
      <c r="C873" s="2">
        <f>data_trans!M873</f>
        <v>0.77037887485648682</v>
      </c>
      <c r="D873" s="2">
        <f>data_trans!N873</f>
        <v>0.1423650975889782</v>
      </c>
      <c r="E873" s="2">
        <f>data_trans!O873</f>
        <v>6.3145809414466125E-2</v>
      </c>
      <c r="F873" s="2">
        <f>data_trans!P873</f>
        <v>2.4110218140068886E-2</v>
      </c>
    </row>
    <row r="874" spans="2:6" x14ac:dyDescent="0.35">
      <c r="B874">
        <v>872</v>
      </c>
      <c r="C874" s="2">
        <f>data_trans!M874</f>
        <v>0.77064220183486243</v>
      </c>
      <c r="D874" s="2">
        <f>data_trans!N874</f>
        <v>0.14220183486238533</v>
      </c>
      <c r="E874" s="2">
        <f>data_trans!O874</f>
        <v>6.3073394495412841E-2</v>
      </c>
      <c r="F874" s="2">
        <f>data_trans!P874</f>
        <v>2.4082568807339451E-2</v>
      </c>
    </row>
    <row r="875" spans="2:6" x14ac:dyDescent="0.35">
      <c r="B875">
        <v>873</v>
      </c>
      <c r="C875" s="2">
        <f>data_trans!M875</f>
        <v>0.77090492554410084</v>
      </c>
      <c r="D875" s="2">
        <f>data_trans!N875</f>
        <v>0.1420389461626575</v>
      </c>
      <c r="E875" s="2">
        <f>data_trans!O875</f>
        <v>6.3001145475372278E-2</v>
      </c>
      <c r="F875" s="2">
        <f>data_trans!P875</f>
        <v>2.4054982817869417E-2</v>
      </c>
    </row>
    <row r="876" spans="2:6" x14ac:dyDescent="0.35">
      <c r="B876">
        <v>874</v>
      </c>
      <c r="C876" s="2">
        <f>data_trans!M876</f>
        <v>0.77116704805491987</v>
      </c>
      <c r="D876" s="2">
        <f>data_trans!N876</f>
        <v>0.14187643020594964</v>
      </c>
      <c r="E876" s="2">
        <f>data_trans!O876</f>
        <v>6.2929061784897031E-2</v>
      </c>
      <c r="F876" s="2">
        <f>data_trans!P876</f>
        <v>2.4027459954233409E-2</v>
      </c>
    </row>
    <row r="877" spans="2:6" x14ac:dyDescent="0.35">
      <c r="B877">
        <v>875</v>
      </c>
      <c r="C877" s="2">
        <f>data_trans!M877</f>
        <v>0.77028571428571424</v>
      </c>
      <c r="D877" s="2">
        <f>data_trans!N877</f>
        <v>0.14285714285714285</v>
      </c>
      <c r="E877" s="2">
        <f>data_trans!O877</f>
        <v>6.2857142857142861E-2</v>
      </c>
      <c r="F877" s="2">
        <f>data_trans!P877</f>
        <v>2.4E-2</v>
      </c>
    </row>
    <row r="878" spans="2:6" x14ac:dyDescent="0.35">
      <c r="B878">
        <v>876</v>
      </c>
      <c r="C878" s="2">
        <f>data_trans!M878</f>
        <v>0.77054794520547942</v>
      </c>
      <c r="D878" s="2">
        <f>data_trans!N878</f>
        <v>0.14269406392694065</v>
      </c>
      <c r="E878" s="2">
        <f>data_trans!O878</f>
        <v>6.2785388127853878E-2</v>
      </c>
      <c r="F878" s="2">
        <f>data_trans!P878</f>
        <v>2.3972602739726026E-2</v>
      </c>
    </row>
    <row r="879" spans="2:6" x14ac:dyDescent="0.35">
      <c r="B879">
        <v>877</v>
      </c>
      <c r="C879" s="2">
        <f>data_trans!M879</f>
        <v>0.77080957810718354</v>
      </c>
      <c r="D879" s="2">
        <f>data_trans!N879</f>
        <v>0.14253135689851767</v>
      </c>
      <c r="E879" s="2">
        <f>data_trans!O879</f>
        <v>6.2713797035347782E-2</v>
      </c>
      <c r="F879" s="2">
        <f>data_trans!P879</f>
        <v>2.394526795895097E-2</v>
      </c>
    </row>
    <row r="880" spans="2:6" x14ac:dyDescent="0.35">
      <c r="B880">
        <v>878</v>
      </c>
      <c r="C880" s="2">
        <f>data_trans!M880</f>
        <v>0.76993166287015946</v>
      </c>
      <c r="D880" s="2">
        <f>data_trans!N880</f>
        <v>0.14236902050113895</v>
      </c>
      <c r="E880" s="2">
        <f>data_trans!O880</f>
        <v>6.3781321184510256E-2</v>
      </c>
      <c r="F880" s="2">
        <f>data_trans!P880</f>
        <v>2.3917995444191344E-2</v>
      </c>
    </row>
    <row r="881" spans="2:6" x14ac:dyDescent="0.35">
      <c r="B881">
        <v>879</v>
      </c>
      <c r="C881" s="2">
        <f>data_trans!M881</f>
        <v>0.76905574516496022</v>
      </c>
      <c r="D881" s="2">
        <f>data_trans!N881</f>
        <v>0.14334470989761092</v>
      </c>
      <c r="E881" s="2">
        <f>data_trans!O881</f>
        <v>6.3708759954493738E-2</v>
      </c>
      <c r="F881" s="2">
        <f>data_trans!P881</f>
        <v>2.3890784982935155E-2</v>
      </c>
    </row>
    <row r="882" spans="2:6" x14ac:dyDescent="0.35">
      <c r="B882">
        <v>880</v>
      </c>
      <c r="C882" s="2">
        <f>data_trans!M882</f>
        <v>0.76931818181818179</v>
      </c>
      <c r="D882" s="2">
        <f>data_trans!N882</f>
        <v>0.14318181818181819</v>
      </c>
      <c r="E882" s="2">
        <f>data_trans!O882</f>
        <v>6.363636363636363E-2</v>
      </c>
      <c r="F882" s="2">
        <f>data_trans!P882</f>
        <v>2.3863636363636365E-2</v>
      </c>
    </row>
    <row r="883" spans="2:6" x14ac:dyDescent="0.35">
      <c r="B883">
        <v>881</v>
      </c>
      <c r="C883" s="2">
        <f>data_trans!M883</f>
        <v>0.76844494892167992</v>
      </c>
      <c r="D883" s="2">
        <f>data_trans!N883</f>
        <v>0.14301929625425652</v>
      </c>
      <c r="E883" s="2">
        <f>data_trans!O883</f>
        <v>6.3564131668558455E-2</v>
      </c>
      <c r="F883" s="2">
        <f>data_trans!P883</f>
        <v>2.4971623155505107E-2</v>
      </c>
    </row>
    <row r="884" spans="2:6" x14ac:dyDescent="0.35">
      <c r="B884">
        <v>882</v>
      </c>
      <c r="C884" s="2">
        <f>data_trans!M884</f>
        <v>0.76870748299319724</v>
      </c>
      <c r="D884" s="2">
        <f>data_trans!N884</f>
        <v>0.14285714285714285</v>
      </c>
      <c r="E884" s="2">
        <f>data_trans!O884</f>
        <v>6.3492063492063489E-2</v>
      </c>
      <c r="F884" s="2">
        <f>data_trans!P884</f>
        <v>2.4943310657596373E-2</v>
      </c>
    </row>
    <row r="885" spans="2:6" x14ac:dyDescent="0.35">
      <c r="B885">
        <v>883</v>
      </c>
      <c r="C885" s="2">
        <f>data_trans!M885</f>
        <v>0.76783691959229894</v>
      </c>
      <c r="D885" s="2">
        <f>data_trans!N885</f>
        <v>0.14382785956964891</v>
      </c>
      <c r="E885" s="2">
        <f>data_trans!O885</f>
        <v>6.3420158550396372E-2</v>
      </c>
      <c r="F885" s="2">
        <f>data_trans!P885</f>
        <v>2.491506228765572E-2</v>
      </c>
    </row>
    <row r="886" spans="2:6" x14ac:dyDescent="0.35">
      <c r="B886">
        <v>884</v>
      </c>
      <c r="C886" s="2">
        <f>data_trans!M886</f>
        <v>0.76809954751131226</v>
      </c>
      <c r="D886" s="2">
        <f>data_trans!N886</f>
        <v>0.14366515837104071</v>
      </c>
      <c r="E886" s="2">
        <f>data_trans!O886</f>
        <v>6.3348416289592757E-2</v>
      </c>
      <c r="F886" s="2">
        <f>data_trans!P886</f>
        <v>2.4886877828054297E-2</v>
      </c>
    </row>
    <row r="887" spans="2:6" x14ac:dyDescent="0.35">
      <c r="B887">
        <v>885</v>
      </c>
      <c r="C887" s="2">
        <f>data_trans!M887</f>
        <v>0.76836158192090398</v>
      </c>
      <c r="D887" s="2">
        <f>data_trans!N887</f>
        <v>0.14350282485875707</v>
      </c>
      <c r="E887" s="2">
        <f>data_trans!O887</f>
        <v>6.3276836158192087E-2</v>
      </c>
      <c r="F887" s="2">
        <f>data_trans!P887</f>
        <v>2.4858757062146894E-2</v>
      </c>
    </row>
    <row r="888" spans="2:6" x14ac:dyDescent="0.35">
      <c r="B888">
        <v>886</v>
      </c>
      <c r="C888" s="2">
        <f>data_trans!M888</f>
        <v>0.76749435665914223</v>
      </c>
      <c r="D888" s="2">
        <f>data_trans!N888</f>
        <v>0.14334085778781039</v>
      </c>
      <c r="E888" s="2">
        <f>data_trans!O888</f>
        <v>6.320541760722348E-2</v>
      </c>
      <c r="F888" s="2">
        <f>data_trans!P888</f>
        <v>2.5959367945823927E-2</v>
      </c>
    </row>
    <row r="889" spans="2:6" x14ac:dyDescent="0.35">
      <c r="B889">
        <v>887</v>
      </c>
      <c r="C889" s="2">
        <f>data_trans!M889</f>
        <v>0.76775648252536643</v>
      </c>
      <c r="D889" s="2">
        <f>data_trans!N889</f>
        <v>0.14317925591882752</v>
      </c>
      <c r="E889" s="2">
        <f>data_trans!O889</f>
        <v>6.3134160090191654E-2</v>
      </c>
      <c r="F889" s="2">
        <f>data_trans!P889</f>
        <v>2.5930101465614429E-2</v>
      </c>
    </row>
    <row r="890" spans="2:6" x14ac:dyDescent="0.35">
      <c r="B890">
        <v>888</v>
      </c>
      <c r="C890" s="2">
        <f>data_trans!M890</f>
        <v>0.76801801801801806</v>
      </c>
      <c r="D890" s="2">
        <f>data_trans!N890</f>
        <v>0.14301801801801803</v>
      </c>
      <c r="E890" s="2">
        <f>data_trans!O890</f>
        <v>6.3063063063063057E-2</v>
      </c>
      <c r="F890" s="2">
        <f>data_trans!P890</f>
        <v>2.59009009009009E-2</v>
      </c>
    </row>
    <row r="891" spans="2:6" x14ac:dyDescent="0.35">
      <c r="B891">
        <v>889</v>
      </c>
      <c r="C891" s="2">
        <f>data_trans!M891</f>
        <v>0.76715410573678289</v>
      </c>
      <c r="D891" s="2">
        <f>data_trans!N891</f>
        <v>0.1439820022497188</v>
      </c>
      <c r="E891" s="2">
        <f>data_trans!O891</f>
        <v>6.2992125984251968E-2</v>
      </c>
      <c r="F891" s="2">
        <f>data_trans!P891</f>
        <v>2.5871766029246346E-2</v>
      </c>
    </row>
    <row r="892" spans="2:6" x14ac:dyDescent="0.35">
      <c r="B892">
        <v>890</v>
      </c>
      <c r="C892" s="2">
        <f>data_trans!M892</f>
        <v>0.76741573033707866</v>
      </c>
      <c r="D892" s="2">
        <f>data_trans!N892</f>
        <v>0.14382022471910114</v>
      </c>
      <c r="E892" s="2">
        <f>data_trans!O892</f>
        <v>6.2921348314606745E-2</v>
      </c>
      <c r="F892" s="2">
        <f>data_trans!P892</f>
        <v>2.5842696629213482E-2</v>
      </c>
    </row>
    <row r="893" spans="2:6" x14ac:dyDescent="0.35">
      <c r="B893">
        <v>891</v>
      </c>
      <c r="C893" s="2">
        <f>data_trans!M893</f>
        <v>0.76767676767676762</v>
      </c>
      <c r="D893" s="2">
        <f>data_trans!N893</f>
        <v>0.143658810325477</v>
      </c>
      <c r="E893" s="2">
        <f>data_trans!O893</f>
        <v>6.2850729517396189E-2</v>
      </c>
      <c r="F893" s="2">
        <f>data_trans!P893</f>
        <v>2.5813692480359147E-2</v>
      </c>
    </row>
    <row r="894" spans="2:6" x14ac:dyDescent="0.35">
      <c r="B894">
        <v>892</v>
      </c>
      <c r="C894" s="2">
        <f>data_trans!M894</f>
        <v>0.76793721973094176</v>
      </c>
      <c r="D894" s="2">
        <f>data_trans!N894</f>
        <v>0.14349775784753363</v>
      </c>
      <c r="E894" s="2">
        <f>data_trans!O894</f>
        <v>6.2780269058295965E-2</v>
      </c>
      <c r="F894" s="2">
        <f>data_trans!P894</f>
        <v>2.5784753363228701E-2</v>
      </c>
    </row>
    <row r="895" spans="2:6" x14ac:dyDescent="0.35">
      <c r="B895">
        <v>893</v>
      </c>
      <c r="C895" s="2">
        <f>data_trans!M895</f>
        <v>0.76819708846584545</v>
      </c>
      <c r="D895" s="2">
        <f>data_trans!N895</f>
        <v>0.14333706606942889</v>
      </c>
      <c r="E895" s="2">
        <f>data_trans!O895</f>
        <v>6.2709966405375142E-2</v>
      </c>
      <c r="F895" s="2">
        <f>data_trans!P895</f>
        <v>2.5755879059350503E-2</v>
      </c>
    </row>
    <row r="896" spans="2:6" x14ac:dyDescent="0.35">
      <c r="B896">
        <v>894</v>
      </c>
      <c r="C896" s="2">
        <f>data_trans!M896</f>
        <v>0.76733780760626402</v>
      </c>
      <c r="D896" s="2">
        <f>data_trans!N896</f>
        <v>0.14429530201342283</v>
      </c>
      <c r="E896" s="2">
        <f>data_trans!O896</f>
        <v>6.2639821029082776E-2</v>
      </c>
      <c r="F896" s="2">
        <f>data_trans!P896</f>
        <v>2.5727069351230425E-2</v>
      </c>
    </row>
    <row r="897" spans="2:6" x14ac:dyDescent="0.35">
      <c r="B897">
        <v>895</v>
      </c>
      <c r="C897" s="2">
        <f>data_trans!M897</f>
        <v>0.76759776536312851</v>
      </c>
      <c r="D897" s="2">
        <f>data_trans!N897</f>
        <v>0.14413407821229049</v>
      </c>
      <c r="E897" s="2">
        <f>data_trans!O897</f>
        <v>6.256983240223464E-2</v>
      </c>
      <c r="F897" s="2">
        <f>data_trans!P897</f>
        <v>2.5698324022346369E-2</v>
      </c>
    </row>
    <row r="898" spans="2:6" x14ac:dyDescent="0.35">
      <c r="B898">
        <v>896</v>
      </c>
      <c r="C898" s="2">
        <f>data_trans!M898</f>
        <v>0.7667410714285714</v>
      </c>
      <c r="D898" s="2">
        <f>data_trans!N898</f>
        <v>0.14508928571428573</v>
      </c>
      <c r="E898" s="2">
        <f>data_trans!O898</f>
        <v>6.25E-2</v>
      </c>
      <c r="F898" s="2">
        <f>data_trans!P898</f>
        <v>2.5669642857142856E-2</v>
      </c>
    </row>
    <row r="899" spans="2:6" x14ac:dyDescent="0.35">
      <c r="B899">
        <v>897</v>
      </c>
      <c r="C899" s="2">
        <f>data_trans!M899</f>
        <v>0.76588628762541811</v>
      </c>
      <c r="D899" s="2">
        <f>data_trans!N899</f>
        <v>0.14604236343366778</v>
      </c>
      <c r="E899" s="2">
        <f>data_trans!O899</f>
        <v>6.243032329988852E-2</v>
      </c>
      <c r="F899" s="2">
        <f>data_trans!P899</f>
        <v>2.564102564102564E-2</v>
      </c>
    </row>
    <row r="900" spans="2:6" x14ac:dyDescent="0.35">
      <c r="B900">
        <v>898</v>
      </c>
      <c r="C900" s="2">
        <f>data_trans!M900</f>
        <v>0.76503340757238303</v>
      </c>
      <c r="D900" s="2">
        <f>data_trans!N900</f>
        <v>0.14587973273942093</v>
      </c>
      <c r="E900" s="2">
        <f>data_trans!O900</f>
        <v>6.347438752783964E-2</v>
      </c>
      <c r="F900" s="2">
        <f>data_trans!P900</f>
        <v>2.5612472160356347E-2</v>
      </c>
    </row>
    <row r="901" spans="2:6" x14ac:dyDescent="0.35">
      <c r="B901">
        <v>899</v>
      </c>
      <c r="C901" s="2">
        <f>data_trans!M901</f>
        <v>0.76418242491657395</v>
      </c>
      <c r="D901" s="2">
        <f>data_trans!N901</f>
        <v>0.14682981090100111</v>
      </c>
      <c r="E901" s="2">
        <f>data_trans!O901</f>
        <v>6.3403781979977758E-2</v>
      </c>
      <c r="F901" s="2">
        <f>data_trans!P901</f>
        <v>2.5583982202447165E-2</v>
      </c>
    </row>
    <row r="902" spans="2:6" x14ac:dyDescent="0.35">
      <c r="B902">
        <v>900</v>
      </c>
      <c r="C902" s="2">
        <f>data_trans!M902</f>
        <v>0.76333333333333331</v>
      </c>
      <c r="D902" s="2">
        <f>data_trans!N902</f>
        <v>0.14666666666666667</v>
      </c>
      <c r="E902" s="2">
        <f>data_trans!O902</f>
        <v>6.4444444444444443E-2</v>
      </c>
      <c r="F902" s="2">
        <f>data_trans!P902</f>
        <v>2.5555555555555557E-2</v>
      </c>
    </row>
    <row r="903" spans="2:6" x14ac:dyDescent="0.35">
      <c r="B903">
        <v>901</v>
      </c>
      <c r="C903" s="2">
        <f>data_trans!M903</f>
        <v>0.76248612652608216</v>
      </c>
      <c r="D903" s="2">
        <f>data_trans!N903</f>
        <v>0.14761376248612654</v>
      </c>
      <c r="E903" s="2">
        <f>data_trans!O903</f>
        <v>6.4372918978912314E-2</v>
      </c>
      <c r="F903" s="2">
        <f>data_trans!P903</f>
        <v>2.5527192008879023E-2</v>
      </c>
    </row>
    <row r="904" spans="2:6" x14ac:dyDescent="0.35">
      <c r="B904">
        <v>902</v>
      </c>
      <c r="C904" s="2">
        <f>data_trans!M904</f>
        <v>0.7627494456762749</v>
      </c>
      <c r="D904" s="2">
        <f>data_trans!N904</f>
        <v>0.14745011086474502</v>
      </c>
      <c r="E904" s="2">
        <f>data_trans!O904</f>
        <v>6.4301552106430154E-2</v>
      </c>
      <c r="F904" s="2">
        <f>data_trans!P904</f>
        <v>2.5498891352549888E-2</v>
      </c>
    </row>
    <row r="905" spans="2:6" x14ac:dyDescent="0.35">
      <c r="B905">
        <v>903</v>
      </c>
      <c r="C905" s="2">
        <f>data_trans!M905</f>
        <v>0.76190476190476186</v>
      </c>
      <c r="D905" s="2">
        <f>data_trans!N905</f>
        <v>0.14839424141749724</v>
      </c>
      <c r="E905" s="2">
        <f>data_trans!O905</f>
        <v>6.4230343300110737E-2</v>
      </c>
      <c r="F905" s="2">
        <f>data_trans!P905</f>
        <v>2.5470653377630121E-2</v>
      </c>
    </row>
    <row r="906" spans="2:6" x14ac:dyDescent="0.35">
      <c r="B906">
        <v>904</v>
      </c>
      <c r="C906" s="2">
        <f>data_trans!M906</f>
        <v>0.76106194690265483</v>
      </c>
      <c r="D906" s="2">
        <f>data_trans!N906</f>
        <v>0.14933628318584072</v>
      </c>
      <c r="E906" s="2">
        <f>data_trans!O906</f>
        <v>6.4159292035398233E-2</v>
      </c>
      <c r="F906" s="2">
        <f>data_trans!P906</f>
        <v>2.5442477876106196E-2</v>
      </c>
    </row>
    <row r="907" spans="2:6" x14ac:dyDescent="0.35">
      <c r="B907">
        <v>905</v>
      </c>
      <c r="C907" s="2">
        <f>data_trans!M907</f>
        <v>0.76022099447513813</v>
      </c>
      <c r="D907" s="2">
        <f>data_trans!N907</f>
        <v>0.14917127071823205</v>
      </c>
      <c r="E907" s="2">
        <f>data_trans!O907</f>
        <v>6.5193370165745862E-2</v>
      </c>
      <c r="F907" s="2">
        <f>data_trans!P907</f>
        <v>2.541436464088398E-2</v>
      </c>
    </row>
    <row r="908" spans="2:6" x14ac:dyDescent="0.35">
      <c r="B908">
        <v>906</v>
      </c>
      <c r="C908" s="2">
        <f>data_trans!M908</f>
        <v>0.75938189845474613</v>
      </c>
      <c r="D908" s="2">
        <f>data_trans!N908</f>
        <v>0.15011037527593818</v>
      </c>
      <c r="E908" s="2">
        <f>data_trans!O908</f>
        <v>6.5121412803532008E-2</v>
      </c>
      <c r="F908" s="2">
        <f>data_trans!P908</f>
        <v>2.5386313465783666E-2</v>
      </c>
    </row>
    <row r="909" spans="2:6" x14ac:dyDescent="0.35">
      <c r="B909">
        <v>907</v>
      </c>
      <c r="C909" s="2">
        <f>data_trans!M909</f>
        <v>0.75854465270121274</v>
      </c>
      <c r="D909" s="2">
        <f>data_trans!N909</f>
        <v>0.15104740904079383</v>
      </c>
      <c r="E909" s="2">
        <f>data_trans!O909</f>
        <v>6.5049614112458659E-2</v>
      </c>
      <c r="F909" s="2">
        <f>data_trans!P909</f>
        <v>2.5358324145534728E-2</v>
      </c>
    </row>
    <row r="910" spans="2:6" x14ac:dyDescent="0.35">
      <c r="B910">
        <v>908</v>
      </c>
      <c r="C910" s="2">
        <f>data_trans!M910</f>
        <v>0.75881057268722463</v>
      </c>
      <c r="D910" s="2">
        <f>data_trans!N910</f>
        <v>0.15088105726872247</v>
      </c>
      <c r="E910" s="2">
        <f>data_trans!O910</f>
        <v>6.4977973568281944E-2</v>
      </c>
      <c r="F910" s="2">
        <f>data_trans!P910</f>
        <v>2.5330396475770924E-2</v>
      </c>
    </row>
    <row r="911" spans="2:6" x14ac:dyDescent="0.35">
      <c r="B911">
        <v>909</v>
      </c>
      <c r="C911" s="2">
        <f>data_trans!M911</f>
        <v>0.75907590759075905</v>
      </c>
      <c r="D911" s="2">
        <f>data_trans!N911</f>
        <v>0.15071507150715072</v>
      </c>
      <c r="E911" s="2">
        <f>data_trans!O911</f>
        <v>6.490649064906491E-2</v>
      </c>
      <c r="F911" s="2">
        <f>data_trans!P911</f>
        <v>2.5302530253025302E-2</v>
      </c>
    </row>
    <row r="912" spans="2:6" x14ac:dyDescent="0.35">
      <c r="B912">
        <v>910</v>
      </c>
      <c r="C912" s="2">
        <f>data_trans!M912</f>
        <v>0.75824175824175821</v>
      </c>
      <c r="D912" s="2">
        <f>data_trans!N912</f>
        <v>0.15054945054945054</v>
      </c>
      <c r="E912" s="2">
        <f>data_trans!O912</f>
        <v>6.5934065934065936E-2</v>
      </c>
      <c r="F912" s="2">
        <f>data_trans!P912</f>
        <v>2.5274725274725275E-2</v>
      </c>
    </row>
    <row r="913" spans="2:6" x14ac:dyDescent="0.35">
      <c r="B913">
        <v>911</v>
      </c>
      <c r="C913" s="2">
        <f>data_trans!M913</f>
        <v>0.75850713501646538</v>
      </c>
      <c r="D913" s="2">
        <f>data_trans!N913</f>
        <v>0.150384193194292</v>
      </c>
      <c r="E913" s="2">
        <f>data_trans!O913</f>
        <v>6.5861690450054883E-2</v>
      </c>
      <c r="F913" s="2">
        <f>data_trans!P913</f>
        <v>2.5246981339187707E-2</v>
      </c>
    </row>
    <row r="914" spans="2:6" x14ac:dyDescent="0.35">
      <c r="B914">
        <v>912</v>
      </c>
      <c r="C914" s="2">
        <f>data_trans!M914</f>
        <v>0.75877192982456143</v>
      </c>
      <c r="D914" s="2">
        <f>data_trans!N914</f>
        <v>0.15021929824561403</v>
      </c>
      <c r="E914" s="2">
        <f>data_trans!O914</f>
        <v>6.5789473684210523E-2</v>
      </c>
      <c r="F914" s="2">
        <f>data_trans!P914</f>
        <v>2.5219298245614034E-2</v>
      </c>
    </row>
    <row r="915" spans="2:6" x14ac:dyDescent="0.35">
      <c r="B915">
        <v>913</v>
      </c>
      <c r="C915" s="2">
        <f>data_trans!M915</f>
        <v>0.75794085432639646</v>
      </c>
      <c r="D915" s="2">
        <f>data_trans!N915</f>
        <v>0.15005476451259583</v>
      </c>
      <c r="E915" s="2">
        <f>data_trans!O915</f>
        <v>6.5717415115005479E-2</v>
      </c>
      <c r="F915" s="2">
        <f>data_trans!P915</f>
        <v>2.628696604600219E-2</v>
      </c>
    </row>
    <row r="916" spans="2:6" x14ac:dyDescent="0.35">
      <c r="B916">
        <v>914</v>
      </c>
      <c r="C916" s="2">
        <f>data_trans!M916</f>
        <v>0.75820568927789933</v>
      </c>
      <c r="D916" s="2">
        <f>data_trans!N916</f>
        <v>0.14989059080962802</v>
      </c>
      <c r="E916" s="2">
        <f>data_trans!O916</f>
        <v>6.5645514223194742E-2</v>
      </c>
      <c r="F916" s="2">
        <f>data_trans!P916</f>
        <v>2.6258205689277898E-2</v>
      </c>
    </row>
    <row r="917" spans="2:6" x14ac:dyDescent="0.35">
      <c r="B917">
        <v>915</v>
      </c>
      <c r="C917" s="2">
        <f>data_trans!M917</f>
        <v>0.7584699453551913</v>
      </c>
      <c r="D917" s="2">
        <f>data_trans!N917</f>
        <v>0.14972677595628414</v>
      </c>
      <c r="E917" s="2">
        <f>data_trans!O917</f>
        <v>6.5573770491803282E-2</v>
      </c>
      <c r="F917" s="2">
        <f>data_trans!P917</f>
        <v>2.6229508196721311E-2</v>
      </c>
    </row>
    <row r="918" spans="2:6" x14ac:dyDescent="0.35">
      <c r="B918">
        <v>916</v>
      </c>
      <c r="C918" s="2">
        <f>data_trans!M918</f>
        <v>0.75873362445414849</v>
      </c>
      <c r="D918" s="2">
        <f>data_trans!N918</f>
        <v>0.14956331877729256</v>
      </c>
      <c r="E918" s="2">
        <f>data_trans!O918</f>
        <v>6.5502183406113537E-2</v>
      </c>
      <c r="F918" s="2">
        <f>data_trans!P918</f>
        <v>2.6200873362445413E-2</v>
      </c>
    </row>
    <row r="919" spans="2:6" x14ac:dyDescent="0.35">
      <c r="B919">
        <v>917</v>
      </c>
      <c r="C919" s="2">
        <f>data_trans!M919</f>
        <v>0.75899672846237731</v>
      </c>
      <c r="D919" s="2">
        <f>data_trans!N919</f>
        <v>0.14940021810250817</v>
      </c>
      <c r="E919" s="2">
        <f>data_trans!O919</f>
        <v>6.5430752453653221E-2</v>
      </c>
      <c r="F919" s="2">
        <f>data_trans!P919</f>
        <v>2.6172300981461286E-2</v>
      </c>
    </row>
    <row r="920" spans="2:6" x14ac:dyDescent="0.35">
      <c r="B920">
        <v>918</v>
      </c>
      <c r="C920" s="2">
        <f>data_trans!M920</f>
        <v>0.7592592592592593</v>
      </c>
      <c r="D920" s="2">
        <f>data_trans!N920</f>
        <v>0.14923747276688454</v>
      </c>
      <c r="E920" s="2">
        <f>data_trans!O920</f>
        <v>6.535947712418301E-2</v>
      </c>
      <c r="F920" s="2">
        <f>data_trans!P920</f>
        <v>2.6143790849673203E-2</v>
      </c>
    </row>
    <row r="921" spans="2:6" x14ac:dyDescent="0.35">
      <c r="B921">
        <v>919</v>
      </c>
      <c r="C921" s="2">
        <f>data_trans!M921</f>
        <v>0.7584330794341676</v>
      </c>
      <c r="D921" s="2">
        <f>data_trans!N921</f>
        <v>0.15016322089227421</v>
      </c>
      <c r="E921" s="2">
        <f>data_trans!O921</f>
        <v>6.5288356909684445E-2</v>
      </c>
      <c r="F921" s="2">
        <f>data_trans!P921</f>
        <v>2.6115342763873776E-2</v>
      </c>
    </row>
    <row r="922" spans="2:6" x14ac:dyDescent="0.35">
      <c r="B922">
        <v>920</v>
      </c>
      <c r="C922" s="2">
        <f>data_trans!M922</f>
        <v>0.75869565217391299</v>
      </c>
      <c r="D922" s="2">
        <f>data_trans!N922</f>
        <v>0.15</v>
      </c>
      <c r="E922" s="2">
        <f>data_trans!O922</f>
        <v>6.5217391304347824E-2</v>
      </c>
      <c r="F922" s="2">
        <f>data_trans!P922</f>
        <v>2.6086956521739129E-2</v>
      </c>
    </row>
    <row r="923" spans="2:6" x14ac:dyDescent="0.35">
      <c r="B923">
        <v>921</v>
      </c>
      <c r="C923" s="2">
        <f>data_trans!M923</f>
        <v>0.75895765472312704</v>
      </c>
      <c r="D923" s="2">
        <f>data_trans!N923</f>
        <v>0.14983713355048861</v>
      </c>
      <c r="E923" s="2">
        <f>data_trans!O923</f>
        <v>6.5146579804560262E-2</v>
      </c>
      <c r="F923" s="2">
        <f>data_trans!P923</f>
        <v>2.6058631921824105E-2</v>
      </c>
    </row>
    <row r="924" spans="2:6" x14ac:dyDescent="0.35">
      <c r="B924">
        <v>922</v>
      </c>
      <c r="C924" s="2">
        <f>data_trans!M924</f>
        <v>0.75921908893709322</v>
      </c>
      <c r="D924" s="2">
        <f>data_trans!N924</f>
        <v>0.14967462039045554</v>
      </c>
      <c r="E924" s="2">
        <f>data_trans!O924</f>
        <v>6.5075921908893705E-2</v>
      </c>
      <c r="F924" s="2">
        <f>data_trans!P924</f>
        <v>2.6030368763557483E-2</v>
      </c>
    </row>
    <row r="925" spans="2:6" x14ac:dyDescent="0.35">
      <c r="B925">
        <v>923</v>
      </c>
      <c r="C925" s="2">
        <f>data_trans!M925</f>
        <v>0.75947995666305523</v>
      </c>
      <c r="D925" s="2">
        <f>data_trans!N925</f>
        <v>0.14951245937161431</v>
      </c>
      <c r="E925" s="2">
        <f>data_trans!O925</f>
        <v>6.500541711809317E-2</v>
      </c>
      <c r="F925" s="2">
        <f>data_trans!P925</f>
        <v>2.600216684723727E-2</v>
      </c>
    </row>
    <row r="926" spans="2:6" x14ac:dyDescent="0.35">
      <c r="B926">
        <v>924</v>
      </c>
      <c r="C926" s="2">
        <f>data_trans!M926</f>
        <v>0.75974025974025972</v>
      </c>
      <c r="D926" s="2">
        <f>data_trans!N926</f>
        <v>0.14935064935064934</v>
      </c>
      <c r="E926" s="2">
        <f>data_trans!O926</f>
        <v>6.4935064935064929E-2</v>
      </c>
      <c r="F926" s="2">
        <f>data_trans!P926</f>
        <v>2.5974025974025976E-2</v>
      </c>
    </row>
    <row r="927" spans="2:6" x14ac:dyDescent="0.35">
      <c r="B927">
        <v>925</v>
      </c>
      <c r="C927" s="2">
        <f>data_trans!M927</f>
        <v>0.75891891891891894</v>
      </c>
      <c r="D927" s="2">
        <f>data_trans!N927</f>
        <v>0.15027027027027026</v>
      </c>
      <c r="E927" s="2">
        <f>data_trans!O927</f>
        <v>6.4864864864864868E-2</v>
      </c>
      <c r="F927" s="2">
        <f>data_trans!P927</f>
        <v>2.5945945945945945E-2</v>
      </c>
    </row>
    <row r="928" spans="2:6" x14ac:dyDescent="0.35">
      <c r="B928">
        <v>926</v>
      </c>
      <c r="C928" s="2">
        <f>data_trans!M928</f>
        <v>0.75809935205183587</v>
      </c>
      <c r="D928" s="2">
        <f>data_trans!N928</f>
        <v>0.15118790496760259</v>
      </c>
      <c r="E928" s="2">
        <f>data_trans!O928</f>
        <v>6.4794816414686832E-2</v>
      </c>
      <c r="F928" s="2">
        <f>data_trans!P928</f>
        <v>2.591792656587473E-2</v>
      </c>
    </row>
    <row r="929" spans="2:6" x14ac:dyDescent="0.35">
      <c r="B929">
        <v>927</v>
      </c>
      <c r="C929" s="2">
        <f>data_trans!M929</f>
        <v>0.75836030204962246</v>
      </c>
      <c r="D929" s="2">
        <f>data_trans!N929</f>
        <v>0.15102481121898598</v>
      </c>
      <c r="E929" s="2">
        <f>data_trans!O929</f>
        <v>6.4724919093851127E-2</v>
      </c>
      <c r="F929" s="2">
        <f>data_trans!P929</f>
        <v>2.5889967637540454E-2</v>
      </c>
    </row>
    <row r="930" spans="2:6" x14ac:dyDescent="0.35">
      <c r="B930">
        <v>928</v>
      </c>
      <c r="C930" s="2">
        <f>data_trans!M930</f>
        <v>0.75862068965517238</v>
      </c>
      <c r="D930" s="2">
        <f>data_trans!N930</f>
        <v>0.15086206896551724</v>
      </c>
      <c r="E930" s="2">
        <f>data_trans!O930</f>
        <v>6.4655172413793108E-2</v>
      </c>
      <c r="F930" s="2">
        <f>data_trans!P930</f>
        <v>2.5862068965517241E-2</v>
      </c>
    </row>
    <row r="931" spans="2:6" x14ac:dyDescent="0.35">
      <c r="B931">
        <v>929</v>
      </c>
      <c r="C931" s="2">
        <f>data_trans!M931</f>
        <v>0.75780409041980623</v>
      </c>
      <c r="D931" s="2">
        <f>data_trans!N931</f>
        <v>0.15177610333692143</v>
      </c>
      <c r="E931" s="2">
        <f>data_trans!O931</f>
        <v>6.4585575888051666E-2</v>
      </c>
      <c r="F931" s="2">
        <f>data_trans!P931</f>
        <v>2.5834230355220669E-2</v>
      </c>
    </row>
    <row r="932" spans="2:6" x14ac:dyDescent="0.35">
      <c r="B932">
        <v>930</v>
      </c>
      <c r="C932" s="2">
        <f>data_trans!M932</f>
        <v>0.75698924731182793</v>
      </c>
      <c r="D932" s="2">
        <f>data_trans!N932</f>
        <v>0.15161290322580645</v>
      </c>
      <c r="E932" s="2">
        <f>data_trans!O932</f>
        <v>6.4516129032258063E-2</v>
      </c>
      <c r="F932" s="2">
        <f>data_trans!P932</f>
        <v>2.6881720430107527E-2</v>
      </c>
    </row>
    <row r="933" spans="2:6" x14ac:dyDescent="0.35">
      <c r="B933">
        <v>931</v>
      </c>
      <c r="C933" s="2">
        <f>data_trans!M933</f>
        <v>0.7561761546723953</v>
      </c>
      <c r="D933" s="2">
        <f>data_trans!N933</f>
        <v>0.15252416756176154</v>
      </c>
      <c r="E933" s="2">
        <f>data_trans!O933</f>
        <v>6.4446831364124602E-2</v>
      </c>
      <c r="F933" s="2">
        <f>data_trans!P933</f>
        <v>2.6852846401718582E-2</v>
      </c>
    </row>
    <row r="934" spans="2:6" x14ac:dyDescent="0.35">
      <c r="B934">
        <v>932</v>
      </c>
      <c r="C934" s="2">
        <f>data_trans!M934</f>
        <v>0.75643776824034337</v>
      </c>
      <c r="D934" s="2">
        <f>data_trans!N934</f>
        <v>0.15236051502145923</v>
      </c>
      <c r="E934" s="2">
        <f>data_trans!O934</f>
        <v>6.4377682403433473E-2</v>
      </c>
      <c r="F934" s="2">
        <f>data_trans!P934</f>
        <v>2.6824034334763949E-2</v>
      </c>
    </row>
    <row r="935" spans="2:6" x14ac:dyDescent="0.35">
      <c r="B935">
        <v>933</v>
      </c>
      <c r="C935" s="2">
        <f>data_trans!M935</f>
        <v>0.75669882100750263</v>
      </c>
      <c r="D935" s="2">
        <f>data_trans!N935</f>
        <v>0.15219721329046088</v>
      </c>
      <c r="E935" s="2">
        <f>data_trans!O935</f>
        <v>6.4308681672025719E-2</v>
      </c>
      <c r="F935" s="2">
        <f>data_trans!P935</f>
        <v>2.6795284030010719E-2</v>
      </c>
    </row>
    <row r="936" spans="2:6" x14ac:dyDescent="0.35">
      <c r="B936">
        <v>934</v>
      </c>
      <c r="C936" s="2">
        <f>data_trans!M936</f>
        <v>0.75695931477516065</v>
      </c>
      <c r="D936" s="2">
        <f>data_trans!N936</f>
        <v>0.15203426124197003</v>
      </c>
      <c r="E936" s="2">
        <f>data_trans!O936</f>
        <v>6.4239828693790149E-2</v>
      </c>
      <c r="F936" s="2">
        <f>data_trans!P936</f>
        <v>2.676659528907923E-2</v>
      </c>
    </row>
    <row r="937" spans="2:6" x14ac:dyDescent="0.35">
      <c r="B937">
        <v>935</v>
      </c>
      <c r="C937" s="2">
        <f>data_trans!M937</f>
        <v>0.75721925133689838</v>
      </c>
      <c r="D937" s="2">
        <f>data_trans!N937</f>
        <v>0.15187165775401071</v>
      </c>
      <c r="E937" s="2">
        <f>data_trans!O937</f>
        <v>6.4171122994652413E-2</v>
      </c>
      <c r="F937" s="2">
        <f>data_trans!P937</f>
        <v>2.6737967914438502E-2</v>
      </c>
    </row>
    <row r="938" spans="2:6" x14ac:dyDescent="0.35">
      <c r="B938">
        <v>936</v>
      </c>
      <c r="C938" s="2">
        <f>data_trans!M938</f>
        <v>0.75747863247863245</v>
      </c>
      <c r="D938" s="2">
        <f>data_trans!N938</f>
        <v>0.1517094017094017</v>
      </c>
      <c r="E938" s="2">
        <f>data_trans!O938</f>
        <v>6.4102564102564097E-2</v>
      </c>
      <c r="F938" s="2">
        <f>data_trans!P938</f>
        <v>2.6709401709401708E-2</v>
      </c>
    </row>
    <row r="939" spans="2:6" x14ac:dyDescent="0.35">
      <c r="B939">
        <v>937</v>
      </c>
      <c r="C939" s="2">
        <f>data_trans!M939</f>
        <v>0.75773745997865527</v>
      </c>
      <c r="D939" s="2">
        <f>data_trans!N939</f>
        <v>0.15154749199573106</v>
      </c>
      <c r="E939" s="2">
        <f>data_trans!O939</f>
        <v>6.4034151547491994E-2</v>
      </c>
      <c r="F939" s="2">
        <f>data_trans!P939</f>
        <v>2.6680896478121666E-2</v>
      </c>
    </row>
    <row r="940" spans="2:6" x14ac:dyDescent="0.35">
      <c r="B940">
        <v>938</v>
      </c>
      <c r="C940" s="2">
        <f>data_trans!M940</f>
        <v>0.75799573560767586</v>
      </c>
      <c r="D940" s="2">
        <f>data_trans!N940</f>
        <v>0.1513859275053305</v>
      </c>
      <c r="E940" s="2">
        <f>data_trans!O940</f>
        <v>6.3965884861407252E-2</v>
      </c>
      <c r="F940" s="2">
        <f>data_trans!P940</f>
        <v>2.6652452025586353E-2</v>
      </c>
    </row>
    <row r="941" spans="2:6" x14ac:dyDescent="0.35">
      <c r="B941">
        <v>939</v>
      </c>
      <c r="C941" s="2">
        <f>data_trans!M941</f>
        <v>0.75718849840255587</v>
      </c>
      <c r="D941" s="2">
        <f>data_trans!N941</f>
        <v>0.15228966986155484</v>
      </c>
      <c r="E941" s="2">
        <f>data_trans!O941</f>
        <v>6.3897763578274758E-2</v>
      </c>
      <c r="F941" s="2">
        <f>data_trans!P941</f>
        <v>2.6624068157614485E-2</v>
      </c>
    </row>
    <row r="942" spans="2:6" x14ac:dyDescent="0.35">
      <c r="B942">
        <v>940</v>
      </c>
      <c r="C942" s="2">
        <f>data_trans!M942</f>
        <v>0.75744680851063828</v>
      </c>
      <c r="D942" s="2">
        <f>data_trans!N942</f>
        <v>0.15212765957446808</v>
      </c>
      <c r="E942" s="2">
        <f>data_trans!O942</f>
        <v>6.3829787234042548E-2</v>
      </c>
      <c r="F942" s="2">
        <f>data_trans!P942</f>
        <v>2.6595744680851064E-2</v>
      </c>
    </row>
    <row r="943" spans="2:6" x14ac:dyDescent="0.35">
      <c r="B943">
        <v>941</v>
      </c>
      <c r="C943" s="2">
        <f>data_trans!M943</f>
        <v>0.75770456960680133</v>
      </c>
      <c r="D943" s="2">
        <f>data_trans!N943</f>
        <v>0.15196599362380447</v>
      </c>
      <c r="E943" s="2">
        <f>data_trans!O943</f>
        <v>6.3761955366631248E-2</v>
      </c>
      <c r="F943" s="2">
        <f>data_trans!P943</f>
        <v>2.6567481402763018E-2</v>
      </c>
    </row>
    <row r="944" spans="2:6" x14ac:dyDescent="0.35">
      <c r="B944">
        <v>942</v>
      </c>
      <c r="C944" s="2">
        <f>data_trans!M944</f>
        <v>0.75690021231422511</v>
      </c>
      <c r="D944" s="2">
        <f>data_trans!N944</f>
        <v>0.15286624203821655</v>
      </c>
      <c r="E944" s="2">
        <f>data_trans!O944</f>
        <v>6.3694267515923567E-2</v>
      </c>
      <c r="F944" s="2">
        <f>data_trans!P944</f>
        <v>2.6539278131634821E-2</v>
      </c>
    </row>
    <row r="945" spans="2:6" x14ac:dyDescent="0.35">
      <c r="B945">
        <v>943</v>
      </c>
      <c r="C945" s="2">
        <f>data_trans!M945</f>
        <v>0.75609756097560976</v>
      </c>
      <c r="D945" s="2">
        <f>data_trans!N945</f>
        <v>0.1537645811240721</v>
      </c>
      <c r="E945" s="2">
        <f>data_trans!O945</f>
        <v>6.362672322375397E-2</v>
      </c>
      <c r="F945" s="2">
        <f>data_trans!P945</f>
        <v>2.6511134676564158E-2</v>
      </c>
    </row>
    <row r="946" spans="2:6" x14ac:dyDescent="0.35">
      <c r="B946">
        <v>944</v>
      </c>
      <c r="C946" s="2">
        <f>data_trans!M946</f>
        <v>0.75635593220338981</v>
      </c>
      <c r="D946" s="2">
        <f>data_trans!N946</f>
        <v>0.15360169491525424</v>
      </c>
      <c r="E946" s="2">
        <f>data_trans!O946</f>
        <v>6.3559322033898302E-2</v>
      </c>
      <c r="F946" s="2">
        <f>data_trans!P946</f>
        <v>2.6483050847457626E-2</v>
      </c>
    </row>
    <row r="947" spans="2:6" x14ac:dyDescent="0.35">
      <c r="B947">
        <v>945</v>
      </c>
      <c r="C947" s="2">
        <f>data_trans!M947</f>
        <v>0.75661375661375663</v>
      </c>
      <c r="D947" s="2">
        <f>data_trans!N947</f>
        <v>0.15343915343915343</v>
      </c>
      <c r="E947" s="2">
        <f>data_trans!O947</f>
        <v>6.3492063492063489E-2</v>
      </c>
      <c r="F947" s="2">
        <f>data_trans!P947</f>
        <v>2.6455026455026454E-2</v>
      </c>
    </row>
    <row r="948" spans="2:6" x14ac:dyDescent="0.35">
      <c r="B948">
        <v>946</v>
      </c>
      <c r="C948" s="2">
        <f>data_trans!M948</f>
        <v>0.7558139534883721</v>
      </c>
      <c r="D948" s="2">
        <f>data_trans!N948</f>
        <v>0.15433403805496829</v>
      </c>
      <c r="E948" s="2">
        <f>data_trans!O948</f>
        <v>6.3424947145877375E-2</v>
      </c>
      <c r="F948" s="2">
        <f>data_trans!P948</f>
        <v>2.6427061310782242E-2</v>
      </c>
    </row>
    <row r="949" spans="2:6" x14ac:dyDescent="0.35">
      <c r="B949">
        <v>947</v>
      </c>
      <c r="C949" s="2">
        <f>data_trans!M949</f>
        <v>0.75501583949313622</v>
      </c>
      <c r="D949" s="2">
        <f>data_trans!N949</f>
        <v>0.15522703273495247</v>
      </c>
      <c r="E949" s="2">
        <f>data_trans!O949</f>
        <v>6.3357972544878557E-2</v>
      </c>
      <c r="F949" s="2">
        <f>data_trans!P949</f>
        <v>2.6399155227032733E-2</v>
      </c>
    </row>
    <row r="950" spans="2:6" x14ac:dyDescent="0.35">
      <c r="B950">
        <v>948</v>
      </c>
      <c r="C950" s="2">
        <f>data_trans!M950</f>
        <v>0.75421940928270037</v>
      </c>
      <c r="D950" s="2">
        <f>data_trans!N950</f>
        <v>0.1550632911392405</v>
      </c>
      <c r="E950" s="2">
        <f>data_trans!O950</f>
        <v>6.3291139240506333E-2</v>
      </c>
      <c r="F950" s="2">
        <f>data_trans!P950</f>
        <v>2.7426160337552744E-2</v>
      </c>
    </row>
    <row r="951" spans="2:6" x14ac:dyDescent="0.35">
      <c r="B951">
        <v>949</v>
      </c>
      <c r="C951" s="2">
        <f>data_trans!M951</f>
        <v>0.75342465753424659</v>
      </c>
      <c r="D951" s="2">
        <f>data_trans!N951</f>
        <v>0.15595363540569021</v>
      </c>
      <c r="E951" s="2">
        <f>data_trans!O951</f>
        <v>6.3224446786090627E-2</v>
      </c>
      <c r="F951" s="2">
        <f>data_trans!P951</f>
        <v>2.7397260273972601E-2</v>
      </c>
    </row>
    <row r="952" spans="2:6" x14ac:dyDescent="0.35">
      <c r="B952">
        <v>950</v>
      </c>
      <c r="C952" s="2">
        <f>data_trans!M952</f>
        <v>0.75368421052631573</v>
      </c>
      <c r="D952" s="2">
        <f>data_trans!N952</f>
        <v>0.15578947368421053</v>
      </c>
      <c r="E952" s="2">
        <f>data_trans!O952</f>
        <v>6.3157894736842107E-2</v>
      </c>
      <c r="F952" s="2">
        <f>data_trans!P952</f>
        <v>2.736842105263158E-2</v>
      </c>
    </row>
    <row r="953" spans="2:6" x14ac:dyDescent="0.35">
      <c r="B953">
        <v>951</v>
      </c>
      <c r="C953" s="2">
        <f>data_trans!M953</f>
        <v>0.75394321766561512</v>
      </c>
      <c r="D953" s="2">
        <f>data_trans!N953</f>
        <v>0.15562565720294427</v>
      </c>
      <c r="E953" s="2">
        <f>data_trans!O953</f>
        <v>6.3091482649842268E-2</v>
      </c>
      <c r="F953" s="2">
        <f>data_trans!P953</f>
        <v>2.7339642481598318E-2</v>
      </c>
    </row>
    <row r="954" spans="2:6" x14ac:dyDescent="0.35">
      <c r="B954">
        <v>952</v>
      </c>
      <c r="C954" s="2">
        <f>data_trans!M954</f>
        <v>0.75420168067226889</v>
      </c>
      <c r="D954" s="2">
        <f>data_trans!N954</f>
        <v>0.15546218487394958</v>
      </c>
      <c r="E954" s="2">
        <f>data_trans!O954</f>
        <v>6.3025210084033612E-2</v>
      </c>
      <c r="F954" s="2">
        <f>data_trans!P954</f>
        <v>2.7310924369747899E-2</v>
      </c>
    </row>
    <row r="955" spans="2:6" x14ac:dyDescent="0.35">
      <c r="B955">
        <v>953</v>
      </c>
      <c r="C955" s="2">
        <f>data_trans!M955</f>
        <v>0.75445960125918154</v>
      </c>
      <c r="D955" s="2">
        <f>data_trans!N955</f>
        <v>0.15529905561385099</v>
      </c>
      <c r="E955" s="2">
        <f>data_trans!O955</f>
        <v>6.2959076600209857E-2</v>
      </c>
      <c r="F955" s="2">
        <f>data_trans!P955</f>
        <v>2.7282266526757609E-2</v>
      </c>
    </row>
    <row r="956" spans="2:6" x14ac:dyDescent="0.35">
      <c r="B956">
        <v>954</v>
      </c>
      <c r="C956" s="2">
        <f>data_trans!M956</f>
        <v>0.75471698113207553</v>
      </c>
      <c r="D956" s="2">
        <f>data_trans!N956</f>
        <v>0.15513626834381553</v>
      </c>
      <c r="E956" s="2">
        <f>data_trans!O956</f>
        <v>6.2893081761006289E-2</v>
      </c>
      <c r="F956" s="2">
        <f>data_trans!P956</f>
        <v>2.7253668763102725E-2</v>
      </c>
    </row>
    <row r="957" spans="2:6" x14ac:dyDescent="0.35">
      <c r="B957">
        <v>955</v>
      </c>
      <c r="C957" s="2">
        <f>data_trans!M957</f>
        <v>0.75497382198952878</v>
      </c>
      <c r="D957" s="2">
        <f>data_trans!N957</f>
        <v>0.1549738219895288</v>
      </c>
      <c r="E957" s="2">
        <f>data_trans!O957</f>
        <v>6.2827225130890049E-2</v>
      </c>
      <c r="F957" s="2">
        <f>data_trans!P957</f>
        <v>2.7225130890052355E-2</v>
      </c>
    </row>
    <row r="958" spans="2:6" x14ac:dyDescent="0.35">
      <c r="B958">
        <v>956</v>
      </c>
      <c r="C958" s="2">
        <f>data_trans!M958</f>
        <v>0.75523012552301261</v>
      </c>
      <c r="D958" s="2">
        <f>data_trans!N958</f>
        <v>0.15481171548117154</v>
      </c>
      <c r="E958" s="2">
        <f>data_trans!O958</f>
        <v>6.2761506276150625E-2</v>
      </c>
      <c r="F958" s="2">
        <f>data_trans!P958</f>
        <v>2.7196652719665274E-2</v>
      </c>
    </row>
    <row r="959" spans="2:6" x14ac:dyDescent="0.35">
      <c r="B959">
        <v>957</v>
      </c>
      <c r="C959" s="2">
        <f>data_trans!M959</f>
        <v>0.75548589341692785</v>
      </c>
      <c r="D959" s="2">
        <f>data_trans!N959</f>
        <v>0.15464994775339602</v>
      </c>
      <c r="E959" s="2">
        <f>data_trans!O959</f>
        <v>6.2695924764890276E-2</v>
      </c>
      <c r="F959" s="2">
        <f>data_trans!P959</f>
        <v>2.7168234064785787E-2</v>
      </c>
    </row>
    <row r="960" spans="2:6" x14ac:dyDescent="0.35">
      <c r="B960">
        <v>958</v>
      </c>
      <c r="C960" s="2">
        <f>data_trans!M960</f>
        <v>0.75574112734864296</v>
      </c>
      <c r="D960" s="2">
        <f>data_trans!N960</f>
        <v>0.1544885177453027</v>
      </c>
      <c r="E960" s="2">
        <f>data_trans!O960</f>
        <v>6.2630480167014613E-2</v>
      </c>
      <c r="F960" s="2">
        <f>data_trans!P960</f>
        <v>2.7139874739039668E-2</v>
      </c>
    </row>
    <row r="961" spans="2:6" x14ac:dyDescent="0.35">
      <c r="B961">
        <v>959</v>
      </c>
      <c r="C961" s="2">
        <f>data_trans!M961</f>
        <v>0.75599582898852968</v>
      </c>
      <c r="D961" s="2">
        <f>data_trans!N961</f>
        <v>0.15432742440041711</v>
      </c>
      <c r="E961" s="2">
        <f>data_trans!O961</f>
        <v>6.2565172054223156E-2</v>
      </c>
      <c r="F961" s="2">
        <f>data_trans!P961</f>
        <v>2.7111574556830033E-2</v>
      </c>
    </row>
    <row r="962" spans="2:6" x14ac:dyDescent="0.35">
      <c r="B962">
        <v>960</v>
      </c>
      <c r="C962" s="2">
        <f>data_trans!M962</f>
        <v>0.75624999999999998</v>
      </c>
      <c r="D962" s="2">
        <f>data_trans!N962</f>
        <v>0.15416666666666667</v>
      </c>
      <c r="E962" s="2">
        <f>data_trans!O962</f>
        <v>6.25E-2</v>
      </c>
      <c r="F962" s="2">
        <f>data_trans!P962</f>
        <v>2.7083333333333334E-2</v>
      </c>
    </row>
    <row r="963" spans="2:6" x14ac:dyDescent="0.35">
      <c r="B963">
        <v>961</v>
      </c>
      <c r="C963" s="2">
        <f>data_trans!M963</f>
        <v>0.75650364203954212</v>
      </c>
      <c r="D963" s="2">
        <f>data_trans!N963</f>
        <v>0.15400624349635797</v>
      </c>
      <c r="E963" s="2">
        <f>data_trans!O963</f>
        <v>6.2434963579604576E-2</v>
      </c>
      <c r="F963" s="2">
        <f>data_trans!P963</f>
        <v>2.7055150884495317E-2</v>
      </c>
    </row>
    <row r="964" spans="2:6" x14ac:dyDescent="0.35">
      <c r="B964">
        <v>962</v>
      </c>
      <c r="C964" s="2">
        <f>data_trans!M964</f>
        <v>0.7567567567567568</v>
      </c>
      <c r="D964" s="2">
        <f>data_trans!N964</f>
        <v>0.15384615384615385</v>
      </c>
      <c r="E964" s="2">
        <f>data_trans!O964</f>
        <v>6.2370062370062374E-2</v>
      </c>
      <c r="F964" s="2">
        <f>data_trans!P964</f>
        <v>2.7027027027027029E-2</v>
      </c>
    </row>
    <row r="965" spans="2:6" x14ac:dyDescent="0.35">
      <c r="B965">
        <v>963</v>
      </c>
      <c r="C965" s="2">
        <f>data_trans!M965</f>
        <v>0.7570093457943925</v>
      </c>
      <c r="D965" s="2">
        <f>data_trans!N965</f>
        <v>0.15368639667705089</v>
      </c>
      <c r="E965" s="2">
        <f>data_trans!O965</f>
        <v>6.2305295950155763E-2</v>
      </c>
      <c r="F965" s="2">
        <f>data_trans!P965</f>
        <v>2.6998961578400829E-2</v>
      </c>
    </row>
    <row r="966" spans="2:6" x14ac:dyDescent="0.35">
      <c r="B966">
        <v>964</v>
      </c>
      <c r="C966" s="2">
        <f>data_trans!M966</f>
        <v>0.75726141078838172</v>
      </c>
      <c r="D966" s="2">
        <f>data_trans!N966</f>
        <v>0.15352697095435686</v>
      </c>
      <c r="E966" s="2">
        <f>data_trans!O966</f>
        <v>6.2240663900414939E-2</v>
      </c>
      <c r="F966" s="2">
        <f>data_trans!P966</f>
        <v>2.6970954356846474E-2</v>
      </c>
    </row>
    <row r="967" spans="2:6" x14ac:dyDescent="0.35">
      <c r="B967">
        <v>965</v>
      </c>
      <c r="C967" s="2">
        <f>data_trans!M967</f>
        <v>0.75647668393782386</v>
      </c>
      <c r="D967" s="2">
        <f>data_trans!N967</f>
        <v>0.15336787564766841</v>
      </c>
      <c r="E967" s="2">
        <f>data_trans!O967</f>
        <v>6.3212435233160627E-2</v>
      </c>
      <c r="F967" s="2">
        <f>data_trans!P967</f>
        <v>2.6943005181347152E-2</v>
      </c>
    </row>
    <row r="968" spans="2:6" x14ac:dyDescent="0.35">
      <c r="B968">
        <v>966</v>
      </c>
      <c r="C968" s="2">
        <f>data_trans!M968</f>
        <v>0.75569358178053825</v>
      </c>
      <c r="D968" s="2">
        <f>data_trans!N968</f>
        <v>0.15424430641821946</v>
      </c>
      <c r="E968" s="2">
        <f>data_trans!O968</f>
        <v>6.3146997929606624E-2</v>
      </c>
      <c r="F968" s="2">
        <f>data_trans!P968</f>
        <v>2.6915113871635612E-2</v>
      </c>
    </row>
    <row r="969" spans="2:6" x14ac:dyDescent="0.35">
      <c r="B969">
        <v>967</v>
      </c>
      <c r="C969" s="2">
        <f>data_trans!M969</f>
        <v>0.75594622543950363</v>
      </c>
      <c r="D969" s="2">
        <f>data_trans!N969</f>
        <v>0.15408479834539815</v>
      </c>
      <c r="E969" s="2">
        <f>data_trans!O969</f>
        <v>6.3081695966907964E-2</v>
      </c>
      <c r="F969" s="2">
        <f>data_trans!P969</f>
        <v>2.688728024819028E-2</v>
      </c>
    </row>
    <row r="970" spans="2:6" x14ac:dyDescent="0.35">
      <c r="B970">
        <v>968</v>
      </c>
      <c r="C970" s="2">
        <f>data_trans!M970</f>
        <v>0.7551652892561983</v>
      </c>
      <c r="D970" s="2">
        <f>data_trans!N970</f>
        <v>0.15392561983471073</v>
      </c>
      <c r="E970" s="2">
        <f>data_trans!O970</f>
        <v>6.4049586776859499E-2</v>
      </c>
      <c r="F970" s="2">
        <f>data_trans!P970</f>
        <v>2.6859504132231406E-2</v>
      </c>
    </row>
    <row r="971" spans="2:6" x14ac:dyDescent="0.35">
      <c r="B971">
        <v>969</v>
      </c>
      <c r="C971" s="2">
        <f>data_trans!M971</f>
        <v>0.7554179566563467</v>
      </c>
      <c r="D971" s="2">
        <f>data_trans!N971</f>
        <v>0.15376676986584106</v>
      </c>
      <c r="E971" s="2">
        <f>data_trans!O971</f>
        <v>6.3983488132094937E-2</v>
      </c>
      <c r="F971" s="2">
        <f>data_trans!P971</f>
        <v>2.6831785345717233E-2</v>
      </c>
    </row>
    <row r="972" spans="2:6" x14ac:dyDescent="0.35">
      <c r="B972">
        <v>970</v>
      </c>
      <c r="C972" s="2">
        <f>data_trans!M972</f>
        <v>0.75463917525773194</v>
      </c>
      <c r="D972" s="2">
        <f>data_trans!N972</f>
        <v>0.15463917525773196</v>
      </c>
      <c r="E972" s="2">
        <f>data_trans!O972</f>
        <v>6.3917525773195871E-2</v>
      </c>
      <c r="F972" s="2">
        <f>data_trans!P972</f>
        <v>2.6804123711340205E-2</v>
      </c>
    </row>
    <row r="973" spans="2:6" x14ac:dyDescent="0.35">
      <c r="B973">
        <v>971</v>
      </c>
      <c r="C973" s="2">
        <f>data_trans!M973</f>
        <v>0.7548918640576725</v>
      </c>
      <c r="D973" s="2">
        <f>data_trans!N973</f>
        <v>0.15447991761071062</v>
      </c>
      <c r="E973" s="2">
        <f>data_trans!O973</f>
        <v>6.3851699279093718E-2</v>
      </c>
      <c r="F973" s="2">
        <f>data_trans!P973</f>
        <v>2.6776519052523172E-2</v>
      </c>
    </row>
    <row r="974" spans="2:6" x14ac:dyDescent="0.35">
      <c r="B974">
        <v>972</v>
      </c>
      <c r="C974" s="2">
        <f>data_trans!M974</f>
        <v>0.75514403292181065</v>
      </c>
      <c r="D974" s="2">
        <f>data_trans!N974</f>
        <v>0.15432098765432098</v>
      </c>
      <c r="E974" s="2">
        <f>data_trans!O974</f>
        <v>6.3786008230452676E-2</v>
      </c>
      <c r="F974" s="2">
        <f>data_trans!P974</f>
        <v>2.6748971193415638E-2</v>
      </c>
    </row>
    <row r="975" spans="2:6" x14ac:dyDescent="0.35">
      <c r="B975">
        <v>973</v>
      </c>
      <c r="C975" s="2">
        <f>data_trans!M975</f>
        <v>0.75436793422404935</v>
      </c>
      <c r="D975" s="2">
        <f>data_trans!N975</f>
        <v>0.15519013360739981</v>
      </c>
      <c r="E975" s="2">
        <f>data_trans!O975</f>
        <v>6.3720452209660841E-2</v>
      </c>
      <c r="F975" s="2">
        <f>data_trans!P975</f>
        <v>2.6721479958890029E-2</v>
      </c>
    </row>
    <row r="976" spans="2:6" x14ac:dyDescent="0.35">
      <c r="B976">
        <v>974</v>
      </c>
      <c r="C976" s="2">
        <f>data_trans!M976</f>
        <v>0.75462012320328542</v>
      </c>
      <c r="D976" s="2">
        <f>data_trans!N976</f>
        <v>0.15503080082135523</v>
      </c>
      <c r="E976" s="2">
        <f>data_trans!O976</f>
        <v>6.3655030800821355E-2</v>
      </c>
      <c r="F976" s="2">
        <f>data_trans!P976</f>
        <v>2.6694045174537988E-2</v>
      </c>
    </row>
    <row r="977" spans="2:6" x14ac:dyDescent="0.35">
      <c r="B977">
        <v>975</v>
      </c>
      <c r="C977" s="2">
        <f>data_trans!M977</f>
        <v>0.7548717948717949</v>
      </c>
      <c r="D977" s="2">
        <f>data_trans!N977</f>
        <v>0.15487179487179487</v>
      </c>
      <c r="E977" s="2">
        <f>data_trans!O977</f>
        <v>6.3589743589743591E-2</v>
      </c>
      <c r="F977" s="2">
        <f>data_trans!P977</f>
        <v>2.6666666666666668E-2</v>
      </c>
    </row>
    <row r="978" spans="2:6" x14ac:dyDescent="0.35">
      <c r="B978">
        <v>976</v>
      </c>
      <c r="C978" s="2">
        <f>data_trans!M978</f>
        <v>0.75409836065573765</v>
      </c>
      <c r="D978" s="2">
        <f>data_trans!N978</f>
        <v>0.15573770491803279</v>
      </c>
      <c r="E978" s="2">
        <f>data_trans!O978</f>
        <v>6.3524590163934427E-2</v>
      </c>
      <c r="F978" s="2">
        <f>data_trans!P978</f>
        <v>2.663934426229508E-2</v>
      </c>
    </row>
    <row r="979" spans="2:6" x14ac:dyDescent="0.35">
      <c r="B979">
        <v>977</v>
      </c>
      <c r="C979" s="2">
        <f>data_trans!M979</f>
        <v>0.75332650972364379</v>
      </c>
      <c r="D979" s="2">
        <f>data_trans!N979</f>
        <v>0.15660184237461616</v>
      </c>
      <c r="E979" s="2">
        <f>data_trans!O979</f>
        <v>6.3459570112589556E-2</v>
      </c>
      <c r="F979" s="2">
        <f>data_trans!P979</f>
        <v>2.6612077789150462E-2</v>
      </c>
    </row>
    <row r="980" spans="2:6" x14ac:dyDescent="0.35">
      <c r="B980">
        <v>978</v>
      </c>
      <c r="C980" s="2">
        <f>data_trans!M980</f>
        <v>0.75357873210633952</v>
      </c>
      <c r="D980" s="2">
        <f>data_trans!N980</f>
        <v>0.15644171779141106</v>
      </c>
      <c r="E980" s="2">
        <f>data_trans!O980</f>
        <v>6.3394683026584867E-2</v>
      </c>
      <c r="F980" s="2">
        <f>data_trans!P980</f>
        <v>2.6584867075664622E-2</v>
      </c>
    </row>
    <row r="981" spans="2:6" x14ac:dyDescent="0.35">
      <c r="B981">
        <v>979</v>
      </c>
      <c r="C981" s="2">
        <f>data_trans!M981</f>
        <v>0.75383043922369763</v>
      </c>
      <c r="D981" s="2">
        <f>data_trans!N981</f>
        <v>0.15628192032686414</v>
      </c>
      <c r="E981" s="2">
        <f>data_trans!O981</f>
        <v>6.332992849846783E-2</v>
      </c>
      <c r="F981" s="2">
        <f>data_trans!P981</f>
        <v>2.6557711950970377E-2</v>
      </c>
    </row>
    <row r="982" spans="2:6" x14ac:dyDescent="0.35">
      <c r="B982">
        <v>980</v>
      </c>
      <c r="C982" s="2">
        <f>data_trans!M982</f>
        <v>0.75408163265306127</v>
      </c>
      <c r="D982" s="2">
        <f>data_trans!N982</f>
        <v>0.15612244897959185</v>
      </c>
      <c r="E982" s="2">
        <f>data_trans!O982</f>
        <v>6.3265306122448975E-2</v>
      </c>
      <c r="F982" s="2">
        <f>data_trans!P982</f>
        <v>2.6530612244897958E-2</v>
      </c>
    </row>
    <row r="983" spans="2:6" x14ac:dyDescent="0.35">
      <c r="B983">
        <v>981</v>
      </c>
      <c r="C983" s="2">
        <f>data_trans!M983</f>
        <v>0.75433231396534151</v>
      </c>
      <c r="D983" s="2">
        <f>data_trans!N983</f>
        <v>0.15596330275229359</v>
      </c>
      <c r="E983" s="2">
        <f>data_trans!O983</f>
        <v>6.3200815494393478E-2</v>
      </c>
      <c r="F983" s="2">
        <f>data_trans!P983</f>
        <v>2.6503567787971458E-2</v>
      </c>
    </row>
    <row r="984" spans="2:6" x14ac:dyDescent="0.35">
      <c r="B984">
        <v>982</v>
      </c>
      <c r="C984" s="2">
        <f>data_trans!M984</f>
        <v>0.75458248472505096</v>
      </c>
      <c r="D984" s="2">
        <f>data_trans!N984</f>
        <v>0.15580448065173116</v>
      </c>
      <c r="E984" s="2">
        <f>data_trans!O984</f>
        <v>6.313645621181263E-2</v>
      </c>
      <c r="F984" s="2">
        <f>data_trans!P984</f>
        <v>2.6476578411405296E-2</v>
      </c>
    </row>
    <row r="985" spans="2:6" x14ac:dyDescent="0.35">
      <c r="B985">
        <v>983</v>
      </c>
      <c r="C985" s="2">
        <f>data_trans!M985</f>
        <v>0.7548321464903357</v>
      </c>
      <c r="D985" s="2">
        <f>data_trans!N985</f>
        <v>0.15564598168870802</v>
      </c>
      <c r="E985" s="2">
        <f>data_trans!O985</f>
        <v>6.3072227873855538E-2</v>
      </c>
      <c r="F985" s="2">
        <f>data_trans!P985</f>
        <v>2.6449643947100712E-2</v>
      </c>
    </row>
    <row r="986" spans="2:6" x14ac:dyDescent="0.35">
      <c r="B986">
        <v>984</v>
      </c>
      <c r="C986" s="2">
        <f>data_trans!M986</f>
        <v>0.75406504065040647</v>
      </c>
      <c r="D986" s="2">
        <f>data_trans!N986</f>
        <v>0.15548780487804878</v>
      </c>
      <c r="E986" s="2">
        <f>data_trans!O986</f>
        <v>6.402439024390244E-2</v>
      </c>
      <c r="F986" s="2">
        <f>data_trans!P986</f>
        <v>2.6422764227642278E-2</v>
      </c>
    </row>
    <row r="987" spans="2:6" x14ac:dyDescent="0.35">
      <c r="B987">
        <v>985</v>
      </c>
      <c r="C987" s="2">
        <f>data_trans!M987</f>
        <v>0.75431472081218276</v>
      </c>
      <c r="D987" s="2">
        <f>data_trans!N987</f>
        <v>0.15532994923857868</v>
      </c>
      <c r="E987" s="2">
        <f>data_trans!O987</f>
        <v>6.3959390862944165E-2</v>
      </c>
      <c r="F987" s="2">
        <f>data_trans!P987</f>
        <v>2.6395939086294416E-2</v>
      </c>
    </row>
    <row r="988" spans="2:6" x14ac:dyDescent="0.35">
      <c r="B988">
        <v>986</v>
      </c>
      <c r="C988" s="2">
        <f>data_trans!M988</f>
        <v>0.75354969574036512</v>
      </c>
      <c r="D988" s="2">
        <f>data_trans!N988</f>
        <v>0.15618661257606492</v>
      </c>
      <c r="E988" s="2">
        <f>data_trans!O988</f>
        <v>6.3894523326572014E-2</v>
      </c>
      <c r="F988" s="2">
        <f>data_trans!P988</f>
        <v>2.6369168356997971E-2</v>
      </c>
    </row>
    <row r="989" spans="2:6" x14ac:dyDescent="0.35">
      <c r="B989">
        <v>987</v>
      </c>
      <c r="C989" s="2">
        <f>data_trans!M989</f>
        <v>0.75379939209726443</v>
      </c>
      <c r="D989" s="2">
        <f>data_trans!N989</f>
        <v>0.15602836879432624</v>
      </c>
      <c r="E989" s="2">
        <f>data_trans!O989</f>
        <v>6.3829787234042548E-2</v>
      </c>
      <c r="F989" s="2">
        <f>data_trans!P989</f>
        <v>2.6342451874366769E-2</v>
      </c>
    </row>
    <row r="990" spans="2:6" x14ac:dyDescent="0.35">
      <c r="B990">
        <v>988</v>
      </c>
      <c r="C990" s="2">
        <f>data_trans!M990</f>
        <v>0.75303643724696356</v>
      </c>
      <c r="D990" s="2">
        <f>data_trans!N990</f>
        <v>0.15587044534412955</v>
      </c>
      <c r="E990" s="2">
        <f>data_trans!O990</f>
        <v>6.4777327935222673E-2</v>
      </c>
      <c r="F990" s="2">
        <f>data_trans!P990</f>
        <v>2.6315789473684209E-2</v>
      </c>
    </row>
    <row r="991" spans="2:6" x14ac:dyDescent="0.35">
      <c r="B991">
        <v>989</v>
      </c>
      <c r="C991" s="2">
        <f>data_trans!M991</f>
        <v>0.75328614762386248</v>
      </c>
      <c r="D991" s="2">
        <f>data_trans!N991</f>
        <v>0.1557128412537917</v>
      </c>
      <c r="E991" s="2">
        <f>data_trans!O991</f>
        <v>6.4711830131445908E-2</v>
      </c>
      <c r="F991" s="2">
        <f>data_trans!P991</f>
        <v>2.6289180990899899E-2</v>
      </c>
    </row>
    <row r="992" spans="2:6" x14ac:dyDescent="0.35">
      <c r="B992">
        <v>990</v>
      </c>
      <c r="C992" s="2">
        <f>data_trans!M992</f>
        <v>0.7535353535353535</v>
      </c>
      <c r="D992" s="2">
        <f>data_trans!N992</f>
        <v>0.15555555555555556</v>
      </c>
      <c r="E992" s="2">
        <f>data_trans!O992</f>
        <v>6.4646464646464646E-2</v>
      </c>
      <c r="F992" s="2">
        <f>data_trans!P992</f>
        <v>2.6262626262626262E-2</v>
      </c>
    </row>
    <row r="993" spans="2:6" x14ac:dyDescent="0.35">
      <c r="B993">
        <v>991</v>
      </c>
      <c r="C993" s="2">
        <f>data_trans!M993</f>
        <v>0.75277497477295663</v>
      </c>
      <c r="D993" s="2">
        <f>data_trans!N993</f>
        <v>0.15539858728557013</v>
      </c>
      <c r="E993" s="2">
        <f>data_trans!O993</f>
        <v>6.5590312815338045E-2</v>
      </c>
      <c r="F993" s="2">
        <f>data_trans!P993</f>
        <v>2.6236125126135216E-2</v>
      </c>
    </row>
    <row r="994" spans="2:6" x14ac:dyDescent="0.35">
      <c r="B994">
        <v>992</v>
      </c>
      <c r="C994" s="2">
        <f>data_trans!M994</f>
        <v>0.75201612903225812</v>
      </c>
      <c r="D994" s="2">
        <f>data_trans!N994</f>
        <v>0.15625</v>
      </c>
      <c r="E994" s="2">
        <f>data_trans!O994</f>
        <v>6.5524193548387094E-2</v>
      </c>
      <c r="F994" s="2">
        <f>data_trans!P994</f>
        <v>2.620967741935484E-2</v>
      </c>
    </row>
    <row r="995" spans="2:6" x14ac:dyDescent="0.35">
      <c r="B995">
        <v>993</v>
      </c>
      <c r="C995" s="2">
        <f>data_trans!M995</f>
        <v>0.75226586102719029</v>
      </c>
      <c r="D995" s="2">
        <f>data_trans!N995</f>
        <v>0.15609264853977844</v>
      </c>
      <c r="E995" s="2">
        <f>data_trans!O995</f>
        <v>6.5458207452165157E-2</v>
      </c>
      <c r="F995" s="2">
        <f>data_trans!P995</f>
        <v>2.6183282980866064E-2</v>
      </c>
    </row>
    <row r="996" spans="2:6" x14ac:dyDescent="0.35">
      <c r="B996">
        <v>994</v>
      </c>
      <c r="C996" s="2">
        <f>data_trans!M996</f>
        <v>0.75150905432595572</v>
      </c>
      <c r="D996" s="2">
        <f>data_trans!N996</f>
        <v>0.15694164989939638</v>
      </c>
      <c r="E996" s="2">
        <f>data_trans!O996</f>
        <v>6.5392354124748489E-2</v>
      </c>
      <c r="F996" s="2">
        <f>data_trans!P996</f>
        <v>2.6156941649899398E-2</v>
      </c>
    </row>
    <row r="997" spans="2:6" x14ac:dyDescent="0.35">
      <c r="B997">
        <v>995</v>
      </c>
      <c r="C997" s="2">
        <f>data_trans!M997</f>
        <v>0.75075376884422107</v>
      </c>
      <c r="D997" s="2">
        <f>data_trans!N997</f>
        <v>0.1577889447236181</v>
      </c>
      <c r="E997" s="2">
        <f>data_trans!O997</f>
        <v>6.5326633165829151E-2</v>
      </c>
      <c r="F997" s="2">
        <f>data_trans!P997</f>
        <v>2.6130653266331658E-2</v>
      </c>
    </row>
    <row r="998" spans="2:6" x14ac:dyDescent="0.35">
      <c r="B998">
        <v>996</v>
      </c>
      <c r="C998" s="2">
        <f>data_trans!M998</f>
        <v>0.75</v>
      </c>
      <c r="D998" s="2">
        <f>data_trans!N998</f>
        <v>0.15863453815261044</v>
      </c>
      <c r="E998" s="2">
        <f>data_trans!O998</f>
        <v>6.5261044176706834E-2</v>
      </c>
      <c r="F998" s="2">
        <f>data_trans!P998</f>
        <v>2.6104417670682729E-2</v>
      </c>
    </row>
    <row r="999" spans="2:6" x14ac:dyDescent="0.35">
      <c r="B999">
        <v>997</v>
      </c>
      <c r="C999" s="2">
        <f>data_trans!M999</f>
        <v>0.75025075225677029</v>
      </c>
      <c r="D999" s="2">
        <f>data_trans!N999</f>
        <v>0.15847542627883651</v>
      </c>
      <c r="E999" s="2">
        <f>data_trans!O999</f>
        <v>6.5195586760280838E-2</v>
      </c>
      <c r="F999" s="2">
        <f>data_trans!P999</f>
        <v>2.6078234704112337E-2</v>
      </c>
    </row>
    <row r="1000" spans="2:6" x14ac:dyDescent="0.35">
      <c r="B1000">
        <v>998</v>
      </c>
      <c r="C1000" s="2">
        <f>data_trans!M1000</f>
        <v>0.75050100200400804</v>
      </c>
      <c r="D1000" s="2">
        <f>data_trans!N1000</f>
        <v>0.15831663326653306</v>
      </c>
      <c r="E1000" s="2">
        <f>data_trans!O1000</f>
        <v>6.513026052104208E-2</v>
      </c>
      <c r="F1000" s="2">
        <f>data_trans!P1000</f>
        <v>2.6052104208416832E-2</v>
      </c>
    </row>
    <row r="1001" spans="2:6" x14ac:dyDescent="0.35">
      <c r="B1001">
        <v>999</v>
      </c>
      <c r="C1001" s="2">
        <f>data_trans!M1001</f>
        <v>0.74974974974974973</v>
      </c>
      <c r="D1001" s="2">
        <f>data_trans!N1001</f>
        <v>0.15915915915915915</v>
      </c>
      <c r="E1001" s="2">
        <f>data_trans!O1001</f>
        <v>6.506506506506507E-2</v>
      </c>
      <c r="F1001" s="2">
        <f>data_trans!P1001</f>
        <v>2.6026026026026026E-2</v>
      </c>
    </row>
    <row r="1002" spans="2:6" x14ac:dyDescent="0.35">
      <c r="B1002">
        <v>1000</v>
      </c>
      <c r="C1002" s="2">
        <f>data_trans!M1002</f>
        <v>0.749</v>
      </c>
      <c r="D1002" s="2">
        <f>data_trans!N1002</f>
        <v>0.159</v>
      </c>
      <c r="E1002" s="2">
        <f>data_trans!O1002</f>
        <v>6.5000000000000002E-2</v>
      </c>
      <c r="F1002" s="2">
        <f>data_trans!P1002</f>
        <v>2.7E-2</v>
      </c>
    </row>
    <row r="1003" spans="2:6" x14ac:dyDescent="0.35">
      <c r="B1003">
        <v>1001</v>
      </c>
      <c r="C1003" s="2">
        <f>data_trans!M1003</f>
        <v>0.7492507492507493</v>
      </c>
      <c r="D1003" s="2">
        <f>data_trans!N1003</f>
        <v>0.15884115884115885</v>
      </c>
      <c r="E1003" s="2">
        <f>data_trans!O1003</f>
        <v>6.4935064935064929E-2</v>
      </c>
      <c r="F1003" s="2">
        <f>data_trans!P1003</f>
        <v>2.6973026973026972E-2</v>
      </c>
    </row>
    <row r="1004" spans="2:6" x14ac:dyDescent="0.35">
      <c r="B1004">
        <v>1002</v>
      </c>
      <c r="C1004" s="2">
        <f>data_trans!M1004</f>
        <v>0.74950099800399206</v>
      </c>
      <c r="D1004" s="2">
        <f>data_trans!N1004</f>
        <v>0.15868263473053892</v>
      </c>
      <c r="E1004" s="2">
        <f>data_trans!O1004</f>
        <v>6.4870259481037917E-2</v>
      </c>
      <c r="F1004" s="2">
        <f>data_trans!P1004</f>
        <v>2.6946107784431138E-2</v>
      </c>
    </row>
    <row r="1005" spans="2:6" x14ac:dyDescent="0.35">
      <c r="B1005">
        <v>1003</v>
      </c>
      <c r="C1005" s="2">
        <f>data_trans!M1005</f>
        <v>0.74975074775672979</v>
      </c>
      <c r="D1005" s="2">
        <f>data_trans!N1005</f>
        <v>0.15852442671984049</v>
      </c>
      <c r="E1005" s="2">
        <f>data_trans!O1005</f>
        <v>6.4805583250249252E-2</v>
      </c>
      <c r="F1005" s="2">
        <f>data_trans!P1005</f>
        <v>2.6919242273180457E-2</v>
      </c>
    </row>
    <row r="1006" spans="2:6" x14ac:dyDescent="0.35">
      <c r="B1006">
        <v>1004</v>
      </c>
      <c r="C1006" s="2">
        <f>data_trans!M1006</f>
        <v>0.74900398406374502</v>
      </c>
      <c r="D1006" s="2">
        <f>data_trans!N1006</f>
        <v>0.15836653386454183</v>
      </c>
      <c r="E1006" s="2">
        <f>data_trans!O1006</f>
        <v>6.5737051792828682E-2</v>
      </c>
      <c r="F1006" s="2">
        <f>data_trans!P1006</f>
        <v>2.6892430278884463E-2</v>
      </c>
    </row>
    <row r="1007" spans="2:6" x14ac:dyDescent="0.35">
      <c r="B1007">
        <v>1005</v>
      </c>
      <c r="C1007" s="2">
        <f>data_trans!M1007</f>
        <v>0.74825870646766168</v>
      </c>
      <c r="D1007" s="2">
        <f>data_trans!N1007</f>
        <v>0.15920398009950248</v>
      </c>
      <c r="E1007" s="2">
        <f>data_trans!O1007</f>
        <v>6.5671641791044774E-2</v>
      </c>
      <c r="F1007" s="2">
        <f>data_trans!P1007</f>
        <v>2.6865671641791045E-2</v>
      </c>
    </row>
    <row r="1008" spans="2:6" x14ac:dyDescent="0.35">
      <c r="B1008">
        <v>1006</v>
      </c>
      <c r="C1008" s="2">
        <f>data_trans!M1008</f>
        <v>0.74751491053677932</v>
      </c>
      <c r="D1008" s="2">
        <f>data_trans!N1008</f>
        <v>0.16003976143141152</v>
      </c>
      <c r="E1008" s="2">
        <f>data_trans!O1008</f>
        <v>6.560636182902585E-2</v>
      </c>
      <c r="F1008" s="2">
        <f>data_trans!P1008</f>
        <v>2.6838966202783299E-2</v>
      </c>
    </row>
    <row r="1009" spans="2:6" x14ac:dyDescent="0.35">
      <c r="B1009">
        <v>1007</v>
      </c>
      <c r="C1009" s="2">
        <f>data_trans!M1009</f>
        <v>0.74776564051638528</v>
      </c>
      <c r="D1009" s="2">
        <f>data_trans!N1009</f>
        <v>0.15988083416087387</v>
      </c>
      <c r="E1009" s="2">
        <f>data_trans!O1009</f>
        <v>6.5541211519364442E-2</v>
      </c>
      <c r="F1009" s="2">
        <f>data_trans!P1009</f>
        <v>2.6812313803376366E-2</v>
      </c>
    </row>
    <row r="1010" spans="2:6" x14ac:dyDescent="0.35">
      <c r="B1010">
        <v>1008</v>
      </c>
      <c r="C1010" s="2">
        <f>data_trans!M1010</f>
        <v>0.74702380952380953</v>
      </c>
      <c r="D1010" s="2">
        <f>data_trans!N1010</f>
        <v>0.15972222222222221</v>
      </c>
      <c r="E1010" s="2">
        <f>data_trans!O1010</f>
        <v>6.5476190476190479E-2</v>
      </c>
      <c r="F1010" s="2">
        <f>data_trans!P1010</f>
        <v>2.7777777777777776E-2</v>
      </c>
    </row>
    <row r="1011" spans="2:6" x14ac:dyDescent="0.35">
      <c r="B1011">
        <v>1009</v>
      </c>
      <c r="C1011" s="2">
        <f>data_trans!M1011</f>
        <v>0.74628344895936571</v>
      </c>
      <c r="D1011" s="2">
        <f>data_trans!N1011</f>
        <v>0.1605550049554014</v>
      </c>
      <c r="E1011" s="2">
        <f>data_trans!O1011</f>
        <v>6.5411298315163527E-2</v>
      </c>
      <c r="F1011" s="2">
        <f>data_trans!P1011</f>
        <v>2.7750247770069375E-2</v>
      </c>
    </row>
    <row r="1012" spans="2:6" x14ac:dyDescent="0.35">
      <c r="B1012">
        <v>1010</v>
      </c>
      <c r="C1012" s="2">
        <f>data_trans!M1012</f>
        <v>0.74554455445544554</v>
      </c>
      <c r="D1012" s="2">
        <f>data_trans!N1012</f>
        <v>0.16138613861386139</v>
      </c>
      <c r="E1012" s="2">
        <f>data_trans!O1012</f>
        <v>6.5346534653465349E-2</v>
      </c>
      <c r="F1012" s="2">
        <f>data_trans!P1012</f>
        <v>2.7722772277227723E-2</v>
      </c>
    </row>
    <row r="1013" spans="2:6" x14ac:dyDescent="0.35">
      <c r="B1013">
        <v>1011</v>
      </c>
      <c r="C1013" s="2">
        <f>data_trans!M1013</f>
        <v>0.74480712166172103</v>
      </c>
      <c r="D1013" s="2">
        <f>data_trans!N1013</f>
        <v>0.16221562809099901</v>
      </c>
      <c r="E1013" s="2">
        <f>data_trans!O1013</f>
        <v>6.5281899109792291E-2</v>
      </c>
      <c r="F1013" s="2">
        <f>data_trans!P1013</f>
        <v>2.7695351137487636E-2</v>
      </c>
    </row>
    <row r="1014" spans="2:6" x14ac:dyDescent="0.35">
      <c r="B1014">
        <v>1012</v>
      </c>
      <c r="C1014" s="2">
        <f>data_trans!M1014</f>
        <v>0.74505928853754944</v>
      </c>
      <c r="D1014" s="2">
        <f>data_trans!N1014</f>
        <v>0.16205533596837945</v>
      </c>
      <c r="E1014" s="2">
        <f>data_trans!O1014</f>
        <v>6.5217391304347824E-2</v>
      </c>
      <c r="F1014" s="2">
        <f>data_trans!P1014</f>
        <v>2.766798418972332E-2</v>
      </c>
    </row>
    <row r="1015" spans="2:6" x14ac:dyDescent="0.35">
      <c r="B1015">
        <v>1013</v>
      </c>
      <c r="C1015" s="2">
        <f>data_trans!M1015</f>
        <v>0.74432379072063182</v>
      </c>
      <c r="D1015" s="2">
        <f>data_trans!N1015</f>
        <v>0.16189536031589338</v>
      </c>
      <c r="E1015" s="2">
        <f>data_trans!O1015</f>
        <v>6.6140177690029611E-2</v>
      </c>
      <c r="F1015" s="2">
        <f>data_trans!P1015</f>
        <v>2.7640671273445213E-2</v>
      </c>
    </row>
    <row r="1016" spans="2:6" x14ac:dyDescent="0.35">
      <c r="B1016">
        <v>1014</v>
      </c>
      <c r="C1016" s="2">
        <f>data_trans!M1016</f>
        <v>0.74457593688362922</v>
      </c>
      <c r="D1016" s="2">
        <f>data_trans!N1016</f>
        <v>0.16173570019723865</v>
      </c>
      <c r="E1016" s="2">
        <f>data_trans!O1016</f>
        <v>6.607495069033531E-2</v>
      </c>
      <c r="F1016" s="2">
        <f>data_trans!P1016</f>
        <v>2.7613412228796843E-2</v>
      </c>
    </row>
    <row r="1017" spans="2:6" x14ac:dyDescent="0.35">
      <c r="B1017">
        <v>1015</v>
      </c>
      <c r="C1017" s="2">
        <f>data_trans!M1017</f>
        <v>0.7448275862068966</v>
      </c>
      <c r="D1017" s="2">
        <f>data_trans!N1017</f>
        <v>0.16157635467980297</v>
      </c>
      <c r="E1017" s="2">
        <f>data_trans!O1017</f>
        <v>6.6009852216748766E-2</v>
      </c>
      <c r="F1017" s="2">
        <f>data_trans!P1017</f>
        <v>2.7586206896551724E-2</v>
      </c>
    </row>
    <row r="1018" spans="2:6" x14ac:dyDescent="0.35">
      <c r="B1018">
        <v>1016</v>
      </c>
      <c r="C1018" s="2">
        <f>data_trans!M1018</f>
        <v>0.74507874015748032</v>
      </c>
      <c r="D1018" s="2">
        <f>data_trans!N1018</f>
        <v>0.16141732283464566</v>
      </c>
      <c r="E1018" s="2">
        <f>data_trans!O1018</f>
        <v>6.5944881889763773E-2</v>
      </c>
      <c r="F1018" s="2">
        <f>data_trans!P1018</f>
        <v>2.7559055118110236E-2</v>
      </c>
    </row>
    <row r="1019" spans="2:6" x14ac:dyDescent="0.35">
      <c r="B1019">
        <v>1017</v>
      </c>
      <c r="C1019" s="2">
        <f>data_trans!M1019</f>
        <v>0.74532940019665683</v>
      </c>
      <c r="D1019" s="2">
        <f>data_trans!N1019</f>
        <v>0.16125860373647985</v>
      </c>
      <c r="E1019" s="2">
        <f>data_trans!O1019</f>
        <v>6.5880039331366769E-2</v>
      </c>
      <c r="F1019" s="2">
        <f>data_trans!P1019</f>
        <v>2.7531956735496559E-2</v>
      </c>
    </row>
    <row r="1020" spans="2:6" x14ac:dyDescent="0.35">
      <c r="B1020">
        <v>1018</v>
      </c>
      <c r="C1020" s="2">
        <f>data_trans!M1020</f>
        <v>0.74557956777996071</v>
      </c>
      <c r="D1020" s="2">
        <f>data_trans!N1020</f>
        <v>0.16110019646365423</v>
      </c>
      <c r="E1020" s="2">
        <f>data_trans!O1020</f>
        <v>6.5815324165029471E-2</v>
      </c>
      <c r="F1020" s="2">
        <f>data_trans!P1020</f>
        <v>2.75049115913556E-2</v>
      </c>
    </row>
    <row r="1021" spans="2:6" x14ac:dyDescent="0.35">
      <c r="B1021">
        <v>1019</v>
      </c>
      <c r="C1021" s="2">
        <f>data_trans!M1021</f>
        <v>0.74484789008832186</v>
      </c>
      <c r="D1021" s="2">
        <f>data_trans!N1021</f>
        <v>0.16192345436702649</v>
      </c>
      <c r="E1021" s="2">
        <f>data_trans!O1021</f>
        <v>6.5750736015701666E-2</v>
      </c>
      <c r="F1021" s="2">
        <f>data_trans!P1021</f>
        <v>2.747791952894995E-2</v>
      </c>
    </row>
    <row r="1022" spans="2:6" x14ac:dyDescent="0.35">
      <c r="B1022">
        <v>1020</v>
      </c>
      <c r="C1022" s="2">
        <f>data_trans!M1022</f>
        <v>0.74411764705882355</v>
      </c>
      <c r="D1022" s="2">
        <f>data_trans!N1022</f>
        <v>0.16274509803921569</v>
      </c>
      <c r="E1022" s="2">
        <f>data_trans!O1022</f>
        <v>6.5686274509803924E-2</v>
      </c>
      <c r="F1022" s="2">
        <f>data_trans!P1022</f>
        <v>2.7450980392156862E-2</v>
      </c>
    </row>
    <row r="1023" spans="2:6" x14ac:dyDescent="0.35">
      <c r="B1023">
        <v>1021</v>
      </c>
      <c r="C1023" s="2">
        <f>data_trans!M1023</f>
        <v>0.74436826640548481</v>
      </c>
      <c r="D1023" s="2">
        <f>data_trans!N1023</f>
        <v>0.16258570029382957</v>
      </c>
      <c r="E1023" s="2">
        <f>data_trans!O1023</f>
        <v>6.5621939275220378E-2</v>
      </c>
      <c r="F1023" s="2">
        <f>data_trans!P1023</f>
        <v>2.742409402546523E-2</v>
      </c>
    </row>
    <row r="1024" spans="2:6" x14ac:dyDescent="0.35">
      <c r="B1024">
        <v>1022</v>
      </c>
      <c r="C1024" s="2">
        <f>data_trans!M1024</f>
        <v>0.74461839530332685</v>
      </c>
      <c r="D1024" s="2">
        <f>data_trans!N1024</f>
        <v>0.16242661448140899</v>
      </c>
      <c r="E1024" s="2">
        <f>data_trans!O1024</f>
        <v>6.5557729941291581E-2</v>
      </c>
      <c r="F1024" s="2">
        <f>data_trans!P1024</f>
        <v>2.7397260273972601E-2</v>
      </c>
    </row>
    <row r="1025" spans="2:6" x14ac:dyDescent="0.35">
      <c r="B1025">
        <v>1023</v>
      </c>
      <c r="C1025" s="2">
        <f>data_trans!M1025</f>
        <v>0.74486803519061584</v>
      </c>
      <c r="D1025" s="2">
        <f>data_trans!N1025</f>
        <v>0.16226783968719452</v>
      </c>
      <c r="E1025" s="2">
        <f>data_trans!O1025</f>
        <v>6.5493646138807426E-2</v>
      </c>
      <c r="F1025" s="2">
        <f>data_trans!P1025</f>
        <v>2.7370478983382209E-2</v>
      </c>
    </row>
    <row r="1026" spans="2:6" x14ac:dyDescent="0.35">
      <c r="B1026">
        <v>1024</v>
      </c>
      <c r="C1026" s="2">
        <f>data_trans!M1026</f>
        <v>0.7451171875</v>
      </c>
      <c r="D1026" s="2">
        <f>data_trans!N1026</f>
        <v>0.162109375</v>
      </c>
      <c r="E1026" s="2">
        <f>data_trans!O1026</f>
        <v>6.54296875E-2</v>
      </c>
      <c r="F1026" s="2">
        <f>data_trans!P1026</f>
        <v>2.734375E-2</v>
      </c>
    </row>
    <row r="1027" spans="2:6" x14ac:dyDescent="0.35">
      <c r="B1027">
        <v>1025</v>
      </c>
      <c r="C1027" s="2">
        <f>data_trans!M1027</f>
        <v>0.74536585365853658</v>
      </c>
      <c r="D1027" s="2">
        <f>data_trans!N1027</f>
        <v>0.16195121951219513</v>
      </c>
      <c r="E1027" s="2">
        <f>data_trans!O1027</f>
        <v>6.5365853658536588E-2</v>
      </c>
      <c r="F1027" s="2">
        <f>data_trans!P1027</f>
        <v>2.7317073170731707E-2</v>
      </c>
    </row>
    <row r="1028" spans="2:6" x14ac:dyDescent="0.35">
      <c r="B1028">
        <v>1026</v>
      </c>
      <c r="C1028" s="2">
        <f>data_trans!M1028</f>
        <v>0.74561403508771928</v>
      </c>
      <c r="D1028" s="2">
        <f>data_trans!N1028</f>
        <v>0.1617933723196881</v>
      </c>
      <c r="E1028" s="2">
        <f>data_trans!O1028</f>
        <v>6.5302144249512667E-2</v>
      </c>
      <c r="F1028" s="2">
        <f>data_trans!P1028</f>
        <v>2.7290448343079921E-2</v>
      </c>
    </row>
    <row r="1029" spans="2:6" x14ac:dyDescent="0.35">
      <c r="B1029">
        <v>1027</v>
      </c>
      <c r="C1029" s="2">
        <f>data_trans!M1029</f>
        <v>0.74586173320350535</v>
      </c>
      <c r="D1029" s="2">
        <f>data_trans!N1029</f>
        <v>0.16163583252190847</v>
      </c>
      <c r="E1029" s="2">
        <f>data_trans!O1029</f>
        <v>6.523855890944498E-2</v>
      </c>
      <c r="F1029" s="2">
        <f>data_trans!P1029</f>
        <v>2.7263875365141188E-2</v>
      </c>
    </row>
    <row r="1030" spans="2:6" x14ac:dyDescent="0.35">
      <c r="B1030">
        <v>1028</v>
      </c>
      <c r="C1030" s="2">
        <f>data_trans!M1030</f>
        <v>0.74610894941634243</v>
      </c>
      <c r="D1030" s="2">
        <f>data_trans!N1030</f>
        <v>0.16147859922178989</v>
      </c>
      <c r="E1030" s="2">
        <f>data_trans!O1030</f>
        <v>6.5175097276264596E-2</v>
      </c>
      <c r="F1030" s="2">
        <f>data_trans!P1030</f>
        <v>2.7237354085603113E-2</v>
      </c>
    </row>
    <row r="1031" spans="2:6" x14ac:dyDescent="0.35">
      <c r="B1031">
        <v>1029</v>
      </c>
      <c r="C1031" s="2">
        <f>data_trans!M1031</f>
        <v>0.74635568513119532</v>
      </c>
      <c r="D1031" s="2">
        <f>data_trans!N1031</f>
        <v>0.16132167152575316</v>
      </c>
      <c r="E1031" s="2">
        <f>data_trans!O1031</f>
        <v>6.5111758989310015E-2</v>
      </c>
      <c r="F1031" s="2">
        <f>data_trans!P1031</f>
        <v>2.7210884353741496E-2</v>
      </c>
    </row>
    <row r="1032" spans="2:6" x14ac:dyDescent="0.35">
      <c r="B1032">
        <v>1030</v>
      </c>
      <c r="C1032" s="2">
        <f>data_trans!M1032</f>
        <v>0.74660194174757277</v>
      </c>
      <c r="D1032" s="2">
        <f>data_trans!N1032</f>
        <v>0.16116504854368932</v>
      </c>
      <c r="E1032" s="2">
        <f>data_trans!O1032</f>
        <v>6.5048543689320393E-2</v>
      </c>
      <c r="F1032" s="2">
        <f>data_trans!P1032</f>
        <v>2.7184466019417475E-2</v>
      </c>
    </row>
    <row r="1033" spans="2:6" x14ac:dyDescent="0.35">
      <c r="B1033">
        <v>1031</v>
      </c>
      <c r="C1033" s="2">
        <f>data_trans!M1033</f>
        <v>0.74684772065955385</v>
      </c>
      <c r="D1033" s="2">
        <f>data_trans!N1033</f>
        <v>0.16100872938894278</v>
      </c>
      <c r="E1033" s="2">
        <f>data_trans!O1033</f>
        <v>6.4985451018428717E-2</v>
      </c>
      <c r="F1033" s="2">
        <f>data_trans!P1033</f>
        <v>2.7158098933074686E-2</v>
      </c>
    </row>
    <row r="1034" spans="2:6" x14ac:dyDescent="0.35">
      <c r="B1034">
        <v>1032</v>
      </c>
      <c r="C1034" s="2">
        <f>data_trans!M1034</f>
        <v>0.74709302325581395</v>
      </c>
      <c r="D1034" s="2">
        <f>data_trans!N1034</f>
        <v>0.16085271317829458</v>
      </c>
      <c r="E1034" s="2">
        <f>data_trans!O1034</f>
        <v>6.4922480620155043E-2</v>
      </c>
      <c r="F1034" s="2">
        <f>data_trans!P1034</f>
        <v>2.7131782945736434E-2</v>
      </c>
    </row>
    <row r="1035" spans="2:6" x14ac:dyDescent="0.35">
      <c r="B1035">
        <v>1033</v>
      </c>
      <c r="C1035" s="2">
        <f>data_trans!M1035</f>
        <v>0.7463697967086157</v>
      </c>
      <c r="D1035" s="2">
        <f>data_trans!N1035</f>
        <v>0.16166505324298161</v>
      </c>
      <c r="E1035" s="2">
        <f>data_trans!O1035</f>
        <v>6.4859632139399812E-2</v>
      </c>
      <c r="F1035" s="2">
        <f>data_trans!P1035</f>
        <v>2.7105517909002903E-2</v>
      </c>
    </row>
    <row r="1036" spans="2:6" x14ac:dyDescent="0.35">
      <c r="B1036">
        <v>1034</v>
      </c>
      <c r="C1036" s="2">
        <f>data_trans!M1036</f>
        <v>0.74661508704061896</v>
      </c>
      <c r="D1036" s="2">
        <f>data_trans!N1036</f>
        <v>0.16150870406189555</v>
      </c>
      <c r="E1036" s="2">
        <f>data_trans!O1036</f>
        <v>6.479690522243714E-2</v>
      </c>
      <c r="F1036" s="2">
        <f>data_trans!P1036</f>
        <v>2.7079303675048357E-2</v>
      </c>
    </row>
    <row r="1037" spans="2:6" x14ac:dyDescent="0.35">
      <c r="B1037">
        <v>1035</v>
      </c>
      <c r="C1037" s="2">
        <f>data_trans!M1037</f>
        <v>0.74589371980676333</v>
      </c>
      <c r="D1037" s="2">
        <f>data_trans!N1037</f>
        <v>0.16231884057971013</v>
      </c>
      <c r="E1037" s="2">
        <f>data_trans!O1037</f>
        <v>6.4734299516908206E-2</v>
      </c>
      <c r="F1037" s="2">
        <f>data_trans!P1037</f>
        <v>2.7053140096618359E-2</v>
      </c>
    </row>
    <row r="1038" spans="2:6" x14ac:dyDescent="0.35">
      <c r="B1038">
        <v>1036</v>
      </c>
      <c r="C1038" s="2">
        <f>data_trans!M1038</f>
        <v>0.74517374517374513</v>
      </c>
      <c r="D1038" s="2">
        <f>data_trans!N1038</f>
        <v>0.16216216216216217</v>
      </c>
      <c r="E1038" s="2">
        <f>data_trans!O1038</f>
        <v>6.5637065637065631E-2</v>
      </c>
      <c r="F1038" s="2">
        <f>data_trans!P1038</f>
        <v>2.7027027027027029E-2</v>
      </c>
    </row>
    <row r="1039" spans="2:6" x14ac:dyDescent="0.35">
      <c r="B1039">
        <v>1037</v>
      </c>
      <c r="C1039" s="2">
        <f>data_trans!M1039</f>
        <v>0.74541947926711671</v>
      </c>
      <c r="D1039" s="2">
        <f>data_trans!N1039</f>
        <v>0.16200578592092574</v>
      </c>
      <c r="E1039" s="2">
        <f>data_trans!O1039</f>
        <v>6.5573770491803282E-2</v>
      </c>
      <c r="F1039" s="2">
        <f>data_trans!P1039</f>
        <v>2.7000964320154291E-2</v>
      </c>
    </row>
    <row r="1040" spans="2:6" x14ac:dyDescent="0.35">
      <c r="B1040">
        <v>1038</v>
      </c>
      <c r="C1040" s="2">
        <f>data_trans!M1040</f>
        <v>0.74470134874759153</v>
      </c>
      <c r="D1040" s="2">
        <f>data_trans!N1040</f>
        <v>0.16184971098265896</v>
      </c>
      <c r="E1040" s="2">
        <f>data_trans!O1040</f>
        <v>6.6473988439306353E-2</v>
      </c>
      <c r="F1040" s="2">
        <f>data_trans!P1040</f>
        <v>2.6974951830443159E-2</v>
      </c>
    </row>
    <row r="1041" spans="2:6" x14ac:dyDescent="0.35">
      <c r="B1041">
        <v>1039</v>
      </c>
      <c r="C1041" s="2">
        <f>data_trans!M1041</f>
        <v>0.74494706448508186</v>
      </c>
      <c r="D1041" s="2">
        <f>data_trans!N1041</f>
        <v>0.16169393647738209</v>
      </c>
      <c r="E1041" s="2">
        <f>data_trans!O1041</f>
        <v>6.6410009624639083E-2</v>
      </c>
      <c r="F1041" s="2">
        <f>data_trans!P1041</f>
        <v>2.6948989412897015E-2</v>
      </c>
    </row>
    <row r="1042" spans="2:6" x14ac:dyDescent="0.35">
      <c r="B1042">
        <v>1040</v>
      </c>
      <c r="C1042" s="2">
        <f>data_trans!M1042</f>
        <v>0.74519230769230771</v>
      </c>
      <c r="D1042" s="2">
        <f>data_trans!N1042</f>
        <v>0.16153846153846155</v>
      </c>
      <c r="E1042" s="2">
        <f>data_trans!O1042</f>
        <v>6.6346153846153846E-2</v>
      </c>
      <c r="F1042" s="2">
        <f>data_trans!P1042</f>
        <v>2.6923076923076925E-2</v>
      </c>
    </row>
    <row r="1043" spans="2:6" x14ac:dyDescent="0.35">
      <c r="B1043">
        <v>1041</v>
      </c>
      <c r="C1043" s="2">
        <f>data_trans!M1043</f>
        <v>0.74543707973102791</v>
      </c>
      <c r="D1043" s="2">
        <f>data_trans!N1043</f>
        <v>0.16138328530259366</v>
      </c>
      <c r="E1043" s="2">
        <f>data_trans!O1043</f>
        <v>6.6282420749279536E-2</v>
      </c>
      <c r="F1043" s="2">
        <f>data_trans!P1043</f>
        <v>2.6897214217098942E-2</v>
      </c>
    </row>
    <row r="1044" spans="2:6" x14ac:dyDescent="0.35">
      <c r="B1044">
        <v>1042</v>
      </c>
      <c r="C1044" s="2">
        <f>data_trans!M1044</f>
        <v>0.74472168905950098</v>
      </c>
      <c r="D1044" s="2">
        <f>data_trans!N1044</f>
        <v>0.16122840690978887</v>
      </c>
      <c r="E1044" s="2">
        <f>data_trans!O1044</f>
        <v>6.71785028790787E-2</v>
      </c>
      <c r="F1044" s="2">
        <f>data_trans!P1044</f>
        <v>2.6871401151631478E-2</v>
      </c>
    </row>
    <row r="1045" spans="2:6" x14ac:dyDescent="0.35">
      <c r="B1045">
        <v>1043</v>
      </c>
      <c r="C1045" s="2">
        <f>data_trans!M1045</f>
        <v>0.74400767018216685</v>
      </c>
      <c r="D1045" s="2">
        <f>data_trans!N1045</f>
        <v>0.16107382550335569</v>
      </c>
      <c r="E1045" s="2">
        <f>data_trans!O1045</f>
        <v>6.7114093959731544E-2</v>
      </c>
      <c r="F1045" s="2">
        <f>data_trans!P1045</f>
        <v>2.7804410354745925E-2</v>
      </c>
    </row>
    <row r="1046" spans="2:6" x14ac:dyDescent="0.35">
      <c r="B1046">
        <v>1044</v>
      </c>
      <c r="C1046" s="2">
        <f>data_trans!M1046</f>
        <v>0.74425287356321834</v>
      </c>
      <c r="D1046" s="2">
        <f>data_trans!N1046</f>
        <v>0.16091954022988506</v>
      </c>
      <c r="E1046" s="2">
        <f>data_trans!O1046</f>
        <v>6.7049808429118771E-2</v>
      </c>
      <c r="F1046" s="2">
        <f>data_trans!P1046</f>
        <v>2.7777777777777776E-2</v>
      </c>
    </row>
    <row r="1047" spans="2:6" x14ac:dyDescent="0.35">
      <c r="B1047">
        <v>1045</v>
      </c>
      <c r="C1047" s="2">
        <f>data_trans!M1047</f>
        <v>0.74354066985645928</v>
      </c>
      <c r="D1047" s="2">
        <f>data_trans!N1047</f>
        <v>0.16172248803827752</v>
      </c>
      <c r="E1047" s="2">
        <f>data_trans!O1047</f>
        <v>6.6985645933014357E-2</v>
      </c>
      <c r="F1047" s="2">
        <f>data_trans!P1047</f>
        <v>2.7751196172248804E-2</v>
      </c>
    </row>
    <row r="1048" spans="2:6" x14ac:dyDescent="0.35">
      <c r="B1048">
        <v>1046</v>
      </c>
      <c r="C1048" s="2">
        <f>data_trans!M1048</f>
        <v>0.74282982791586993</v>
      </c>
      <c r="D1048" s="2">
        <f>data_trans!N1048</f>
        <v>0.16156787762906311</v>
      </c>
      <c r="E1048" s="2">
        <f>data_trans!O1048</f>
        <v>6.6921606118546847E-2</v>
      </c>
      <c r="F1048" s="2">
        <f>data_trans!P1048</f>
        <v>2.8680688336520075E-2</v>
      </c>
    </row>
    <row r="1049" spans="2:6" x14ac:dyDescent="0.35">
      <c r="B1049">
        <v>1047</v>
      </c>
      <c r="C1049" s="2">
        <f>data_trans!M1049</f>
        <v>0.74212034383954151</v>
      </c>
      <c r="D1049" s="2">
        <f>data_trans!N1049</f>
        <v>0.16141356255969436</v>
      </c>
      <c r="E1049" s="2">
        <f>data_trans!O1049</f>
        <v>6.7812798471824254E-2</v>
      </c>
      <c r="F1049" s="2">
        <f>data_trans!P1049</f>
        <v>2.865329512893983E-2</v>
      </c>
    </row>
    <row r="1050" spans="2:6" x14ac:dyDescent="0.35">
      <c r="B1050">
        <v>1048</v>
      </c>
      <c r="C1050" s="2">
        <f>data_trans!M1050</f>
        <v>0.74141221374045807</v>
      </c>
      <c r="D1050" s="2">
        <f>data_trans!N1050</f>
        <v>0.16125954198473283</v>
      </c>
      <c r="E1050" s="2">
        <f>data_trans!O1050</f>
        <v>6.8702290076335881E-2</v>
      </c>
      <c r="F1050" s="2">
        <f>data_trans!P1050</f>
        <v>2.8625954198473282E-2</v>
      </c>
    </row>
    <row r="1051" spans="2:6" x14ac:dyDescent="0.35">
      <c r="B1051">
        <v>1049</v>
      </c>
      <c r="C1051" s="2">
        <f>data_trans!M1051</f>
        <v>0.74165872259294563</v>
      </c>
      <c r="D1051" s="2">
        <f>data_trans!N1051</f>
        <v>0.16110581506196378</v>
      </c>
      <c r="E1051" s="2">
        <f>data_trans!O1051</f>
        <v>6.8636796949475692E-2</v>
      </c>
      <c r="F1051" s="2">
        <f>data_trans!P1051</f>
        <v>2.8598665395614873E-2</v>
      </c>
    </row>
    <row r="1052" spans="2:6" x14ac:dyDescent="0.35">
      <c r="B1052">
        <v>1050</v>
      </c>
      <c r="C1052" s="2">
        <f>data_trans!M1052</f>
        <v>0.74095238095238092</v>
      </c>
      <c r="D1052" s="2">
        <f>data_trans!N1052</f>
        <v>0.16095238095238096</v>
      </c>
      <c r="E1052" s="2">
        <f>data_trans!O1052</f>
        <v>6.9523809523809529E-2</v>
      </c>
      <c r="F1052" s="2">
        <f>data_trans!P1052</f>
        <v>2.8571428571428571E-2</v>
      </c>
    </row>
    <row r="1053" spans="2:6" x14ac:dyDescent="0.35">
      <c r="B1053">
        <v>1051</v>
      </c>
      <c r="C1053" s="2">
        <f>data_trans!M1053</f>
        <v>0.74024738344433871</v>
      </c>
      <c r="D1053" s="2">
        <f>data_trans!N1053</f>
        <v>0.16079923882017128</v>
      </c>
      <c r="E1053" s="2">
        <f>data_trans!O1053</f>
        <v>7.0409134157944808E-2</v>
      </c>
      <c r="F1053" s="2">
        <f>data_trans!P1053</f>
        <v>2.8544243577545196E-2</v>
      </c>
    </row>
    <row r="1054" spans="2:6" x14ac:dyDescent="0.35">
      <c r="B1054">
        <v>1052</v>
      </c>
      <c r="C1054" s="2">
        <f>data_trans!M1054</f>
        <v>0.73954372623574149</v>
      </c>
      <c r="D1054" s="2">
        <f>data_trans!N1054</f>
        <v>0.16159695817490494</v>
      </c>
      <c r="E1054" s="2">
        <f>data_trans!O1054</f>
        <v>7.0342205323193921E-2</v>
      </c>
      <c r="F1054" s="2">
        <f>data_trans!P1054</f>
        <v>2.8517110266159697E-2</v>
      </c>
    </row>
    <row r="1055" spans="2:6" x14ac:dyDescent="0.35">
      <c r="B1055">
        <v>1053</v>
      </c>
      <c r="C1055" s="2">
        <f>data_trans!M1055</f>
        <v>0.7388414055080722</v>
      </c>
      <c r="D1055" s="2">
        <f>data_trans!N1055</f>
        <v>0.1623931623931624</v>
      </c>
      <c r="E1055" s="2">
        <f>data_trans!O1055</f>
        <v>7.0275403608736936E-2</v>
      </c>
      <c r="F1055" s="2">
        <f>data_trans!P1055</f>
        <v>2.8490028490028491E-2</v>
      </c>
    </row>
    <row r="1056" spans="2:6" x14ac:dyDescent="0.35">
      <c r="B1056">
        <v>1054</v>
      </c>
      <c r="C1056" s="2">
        <f>data_trans!M1056</f>
        <v>0.7390891840607211</v>
      </c>
      <c r="D1056" s="2">
        <f>data_trans!N1056</f>
        <v>0.16223908918406071</v>
      </c>
      <c r="E1056" s="2">
        <f>data_trans!O1056</f>
        <v>7.020872865275142E-2</v>
      </c>
      <c r="F1056" s="2">
        <f>data_trans!P1056</f>
        <v>2.8462998102466792E-2</v>
      </c>
    </row>
    <row r="1057" spans="2:6" x14ac:dyDescent="0.35">
      <c r="B1057">
        <v>1055</v>
      </c>
      <c r="C1057" s="2">
        <f>data_trans!M1057</f>
        <v>0.73933649289099523</v>
      </c>
      <c r="D1057" s="2">
        <f>data_trans!N1057</f>
        <v>0.16208530805687205</v>
      </c>
      <c r="E1057" s="2">
        <f>data_trans!O1057</f>
        <v>7.0142180094786732E-2</v>
      </c>
      <c r="F1057" s="2">
        <f>data_trans!P1057</f>
        <v>2.843601895734597E-2</v>
      </c>
    </row>
    <row r="1058" spans="2:6" x14ac:dyDescent="0.35">
      <c r="B1058">
        <v>1056</v>
      </c>
      <c r="C1058" s="2">
        <f>data_trans!M1058</f>
        <v>0.73863636363636365</v>
      </c>
      <c r="D1058" s="2">
        <f>data_trans!N1058</f>
        <v>0.16287878787878787</v>
      </c>
      <c r="E1058" s="2">
        <f>data_trans!O1058</f>
        <v>7.0075757575757569E-2</v>
      </c>
      <c r="F1058" s="2">
        <f>data_trans!P1058</f>
        <v>2.8409090909090908E-2</v>
      </c>
    </row>
    <row r="1059" spans="2:6" x14ac:dyDescent="0.35">
      <c r="B1059">
        <v>1057</v>
      </c>
      <c r="C1059" s="2">
        <f>data_trans!M1059</f>
        <v>0.73888363292336801</v>
      </c>
      <c r="D1059" s="2">
        <f>data_trans!N1059</f>
        <v>0.16272469252601704</v>
      </c>
      <c r="E1059" s="2">
        <f>data_trans!O1059</f>
        <v>7.0009460737937554E-2</v>
      </c>
      <c r="F1059" s="2">
        <f>data_trans!P1059</f>
        <v>2.8382213812677391E-2</v>
      </c>
    </row>
    <row r="1060" spans="2:6" x14ac:dyDescent="0.35">
      <c r="B1060">
        <v>1058</v>
      </c>
      <c r="C1060" s="2">
        <f>data_trans!M1060</f>
        <v>0.73913043478260865</v>
      </c>
      <c r="D1060" s="2">
        <f>data_trans!N1060</f>
        <v>0.16257088846880907</v>
      </c>
      <c r="E1060" s="2">
        <f>data_trans!O1060</f>
        <v>6.9943289224952743E-2</v>
      </c>
      <c r="F1060" s="2">
        <f>data_trans!P1060</f>
        <v>2.835538752362949E-2</v>
      </c>
    </row>
    <row r="1061" spans="2:6" x14ac:dyDescent="0.35">
      <c r="B1061">
        <v>1059</v>
      </c>
      <c r="C1061" s="2">
        <f>data_trans!M1061</f>
        <v>0.73843248347497636</v>
      </c>
      <c r="D1061" s="2">
        <f>data_trans!N1061</f>
        <v>0.16241737488196412</v>
      </c>
      <c r="E1061" s="2">
        <f>data_trans!O1061</f>
        <v>6.9877242681775253E-2</v>
      </c>
      <c r="F1061" s="2">
        <f>data_trans!P1061</f>
        <v>2.9272898961284231E-2</v>
      </c>
    </row>
    <row r="1062" spans="2:6" x14ac:dyDescent="0.35">
      <c r="B1062">
        <v>1060</v>
      </c>
      <c r="C1062" s="2">
        <f>data_trans!M1062</f>
        <v>0.73773584905660372</v>
      </c>
      <c r="D1062" s="2">
        <f>data_trans!N1062</f>
        <v>0.16320754716981131</v>
      </c>
      <c r="E1062" s="2">
        <f>data_trans!O1062</f>
        <v>6.981132075471698E-2</v>
      </c>
      <c r="F1062" s="2">
        <f>data_trans!P1062</f>
        <v>2.9245283018867925E-2</v>
      </c>
    </row>
    <row r="1063" spans="2:6" x14ac:dyDescent="0.35">
      <c r="B1063">
        <v>1061</v>
      </c>
      <c r="C1063" s="2">
        <f>data_trans!M1063</f>
        <v>0.73798303487276151</v>
      </c>
      <c r="D1063" s="2">
        <f>data_trans!N1063</f>
        <v>0.16305372290292178</v>
      </c>
      <c r="E1063" s="2">
        <f>data_trans!O1063</f>
        <v>6.9745523091423192E-2</v>
      </c>
      <c r="F1063" s="2">
        <f>data_trans!P1063</f>
        <v>2.9217719132893498E-2</v>
      </c>
    </row>
    <row r="1064" spans="2:6" x14ac:dyDescent="0.35">
      <c r="B1064">
        <v>1062</v>
      </c>
      <c r="C1064" s="2">
        <f>data_trans!M1064</f>
        <v>0.73822975517890776</v>
      </c>
      <c r="D1064" s="2">
        <f>data_trans!N1064</f>
        <v>0.16290018832391714</v>
      </c>
      <c r="E1064" s="2">
        <f>data_trans!O1064</f>
        <v>6.9679849340866296E-2</v>
      </c>
      <c r="F1064" s="2">
        <f>data_trans!P1064</f>
        <v>2.9190207156308851E-2</v>
      </c>
    </row>
    <row r="1065" spans="2:6" x14ac:dyDescent="0.35">
      <c r="B1065">
        <v>1063</v>
      </c>
      <c r="C1065" s="2">
        <f>data_trans!M1065</f>
        <v>0.73847601128880525</v>
      </c>
      <c r="D1065" s="2">
        <f>data_trans!N1065</f>
        <v>0.16274694261523989</v>
      </c>
      <c r="E1065" s="2">
        <f>data_trans!O1065</f>
        <v>6.9614299153339609E-2</v>
      </c>
      <c r="F1065" s="2">
        <f>data_trans!P1065</f>
        <v>2.9162746942615239E-2</v>
      </c>
    </row>
    <row r="1066" spans="2:6" x14ac:dyDescent="0.35">
      <c r="B1066">
        <v>1064</v>
      </c>
      <c r="C1066" s="2">
        <f>data_trans!M1066</f>
        <v>0.73778195488721809</v>
      </c>
      <c r="D1066" s="2">
        <f>data_trans!N1066</f>
        <v>0.16353383458646617</v>
      </c>
      <c r="E1066" s="2">
        <f>data_trans!O1066</f>
        <v>6.9548872180451124E-2</v>
      </c>
      <c r="F1066" s="2">
        <f>data_trans!P1066</f>
        <v>2.913533834586466E-2</v>
      </c>
    </row>
    <row r="1067" spans="2:6" x14ac:dyDescent="0.35">
      <c r="B1067">
        <v>1065</v>
      </c>
      <c r="C1067" s="2">
        <f>data_trans!M1067</f>
        <v>0.73802816901408452</v>
      </c>
      <c r="D1067" s="2">
        <f>data_trans!N1067</f>
        <v>0.16338028169014085</v>
      </c>
      <c r="E1067" s="2">
        <f>data_trans!O1067</f>
        <v>6.9483568075117366E-2</v>
      </c>
      <c r="F1067" s="2">
        <f>data_trans!P1067</f>
        <v>2.9107981220657279E-2</v>
      </c>
    </row>
    <row r="1068" spans="2:6" x14ac:dyDescent="0.35">
      <c r="B1068">
        <v>1066</v>
      </c>
      <c r="C1068" s="2">
        <f>data_trans!M1068</f>
        <v>0.73733583489681054</v>
      </c>
      <c r="D1068" s="2">
        <f>data_trans!N1068</f>
        <v>0.16416510318949343</v>
      </c>
      <c r="E1068" s="2">
        <f>data_trans!O1068</f>
        <v>6.9418386491557224E-2</v>
      </c>
      <c r="F1068" s="2">
        <f>data_trans!P1068</f>
        <v>2.9080675422138838E-2</v>
      </c>
    </row>
    <row r="1069" spans="2:6" x14ac:dyDescent="0.35">
      <c r="B1069">
        <v>1067</v>
      </c>
      <c r="C1069" s="2">
        <f>data_trans!M1069</f>
        <v>0.7366447985004686</v>
      </c>
      <c r="D1069" s="2">
        <f>data_trans!N1069</f>
        <v>0.16494845360824742</v>
      </c>
      <c r="E1069" s="2">
        <f>data_trans!O1069</f>
        <v>6.9353327085285854E-2</v>
      </c>
      <c r="F1069" s="2">
        <f>data_trans!P1069</f>
        <v>2.9053420805998126E-2</v>
      </c>
    </row>
    <row r="1070" spans="2:6" x14ac:dyDescent="0.35">
      <c r="B1070">
        <v>1068</v>
      </c>
      <c r="C1070" s="2">
        <f>data_trans!M1070</f>
        <v>0.73689138576779023</v>
      </c>
      <c r="D1070" s="2">
        <f>data_trans!N1070</f>
        <v>0.16479400749063669</v>
      </c>
      <c r="E1070" s="2">
        <f>data_trans!O1070</f>
        <v>6.9288389513108617E-2</v>
      </c>
      <c r="F1070" s="2">
        <f>data_trans!P1070</f>
        <v>2.9026217228464421E-2</v>
      </c>
    </row>
    <row r="1071" spans="2:6" x14ac:dyDescent="0.35">
      <c r="B1071">
        <v>1069</v>
      </c>
      <c r="C1071" s="2">
        <f>data_trans!M1071</f>
        <v>0.73713751169317121</v>
      </c>
      <c r="D1071" s="2">
        <f>data_trans!N1071</f>
        <v>0.1646398503274088</v>
      </c>
      <c r="E1071" s="2">
        <f>data_trans!O1071</f>
        <v>6.9223573433115054E-2</v>
      </c>
      <c r="F1071" s="2">
        <f>data_trans!P1071</f>
        <v>2.8999064546304958E-2</v>
      </c>
    </row>
    <row r="1072" spans="2:6" x14ac:dyDescent="0.35">
      <c r="B1072">
        <v>1070</v>
      </c>
      <c r="C1072" s="2">
        <f>data_trans!M1072</f>
        <v>0.73738317757009342</v>
      </c>
      <c r="D1072" s="2">
        <f>data_trans!N1072</f>
        <v>0.16448598130841122</v>
      </c>
      <c r="E1072" s="2">
        <f>data_trans!O1072</f>
        <v>6.9158878504672894E-2</v>
      </c>
      <c r="F1072" s="2">
        <f>data_trans!P1072</f>
        <v>2.897196261682243E-2</v>
      </c>
    </row>
    <row r="1073" spans="2:6" x14ac:dyDescent="0.35">
      <c r="B1073">
        <v>1071</v>
      </c>
      <c r="C1073" s="2">
        <f>data_trans!M1073</f>
        <v>0.73669467787114851</v>
      </c>
      <c r="D1073" s="2">
        <f>data_trans!N1073</f>
        <v>0.16526610644257703</v>
      </c>
      <c r="E1073" s="2">
        <f>data_trans!O1073</f>
        <v>6.909430438842204E-2</v>
      </c>
      <c r="F1073" s="2">
        <f>data_trans!P1073</f>
        <v>2.8944911297852476E-2</v>
      </c>
    </row>
    <row r="1074" spans="2:6" x14ac:dyDescent="0.35">
      <c r="B1074">
        <v>1072</v>
      </c>
      <c r="C1074" s="2">
        <f>data_trans!M1074</f>
        <v>0.73694029850746268</v>
      </c>
      <c r="D1074" s="2">
        <f>data_trans!N1074</f>
        <v>0.16511194029850745</v>
      </c>
      <c r="E1074" s="2">
        <f>data_trans!O1074</f>
        <v>6.9029850746268662E-2</v>
      </c>
      <c r="F1074" s="2">
        <f>data_trans!P1074</f>
        <v>2.8917910447761194E-2</v>
      </c>
    </row>
    <row r="1075" spans="2:6" x14ac:dyDescent="0.35">
      <c r="B1075">
        <v>1073</v>
      </c>
      <c r="C1075" s="2">
        <f>data_trans!M1075</f>
        <v>0.73625349487418457</v>
      </c>
      <c r="D1075" s="2">
        <f>data_trans!N1075</f>
        <v>0.16589002795899346</v>
      </c>
      <c r="E1075" s="2">
        <f>data_trans!O1075</f>
        <v>6.8965517241379309E-2</v>
      </c>
      <c r="F1075" s="2">
        <f>data_trans!P1075</f>
        <v>2.8890959925442685E-2</v>
      </c>
    </row>
    <row r="1076" spans="2:6" x14ac:dyDescent="0.35">
      <c r="B1076">
        <v>1074</v>
      </c>
      <c r="C1076" s="2">
        <f>data_trans!M1076</f>
        <v>0.73649906890130357</v>
      </c>
      <c r="D1076" s="2">
        <f>data_trans!N1076</f>
        <v>0.16573556797020483</v>
      </c>
      <c r="E1076" s="2">
        <f>data_trans!O1076</f>
        <v>6.8901303538175043E-2</v>
      </c>
      <c r="F1076" s="2">
        <f>data_trans!P1076</f>
        <v>2.8864059590316574E-2</v>
      </c>
    </row>
    <row r="1077" spans="2:6" x14ac:dyDescent="0.35">
      <c r="B1077">
        <v>1075</v>
      </c>
      <c r="C1077" s="2">
        <f>data_trans!M1077</f>
        <v>0.73581395348837209</v>
      </c>
      <c r="D1077" s="2">
        <f>data_trans!N1077</f>
        <v>0.16651162790697674</v>
      </c>
      <c r="E1077" s="2">
        <f>data_trans!O1077</f>
        <v>6.8837209302325578E-2</v>
      </c>
      <c r="F1077" s="2">
        <f>data_trans!P1077</f>
        <v>2.883720930232558E-2</v>
      </c>
    </row>
    <row r="1078" spans="2:6" x14ac:dyDescent="0.35">
      <c r="B1078">
        <v>1076</v>
      </c>
      <c r="C1078" s="2">
        <f>data_trans!M1078</f>
        <v>0.73513011152416352</v>
      </c>
      <c r="D1078" s="2">
        <f>data_trans!N1078</f>
        <v>0.16728624535315986</v>
      </c>
      <c r="E1078" s="2">
        <f>data_trans!O1078</f>
        <v>6.8773234200743494E-2</v>
      </c>
      <c r="F1078" s="2">
        <f>data_trans!P1078</f>
        <v>2.8810408921933085E-2</v>
      </c>
    </row>
    <row r="1079" spans="2:6" x14ac:dyDescent="0.35">
      <c r="B1079">
        <v>1077</v>
      </c>
      <c r="C1079" s="2">
        <f>data_trans!M1079</f>
        <v>0.73537604456824512</v>
      </c>
      <c r="D1079" s="2">
        <f>data_trans!N1079</f>
        <v>0.16713091922005571</v>
      </c>
      <c r="E1079" s="2">
        <f>data_trans!O1079</f>
        <v>6.8709377901578453E-2</v>
      </c>
      <c r="F1079" s="2">
        <f>data_trans!P1079</f>
        <v>2.8783658310120707E-2</v>
      </c>
    </row>
    <row r="1080" spans="2:6" x14ac:dyDescent="0.35">
      <c r="B1080">
        <v>1078</v>
      </c>
      <c r="C1080" s="2">
        <f>data_trans!M1080</f>
        <v>0.73562152133580705</v>
      </c>
      <c r="D1080" s="2">
        <f>data_trans!N1080</f>
        <v>0.16697588126159554</v>
      </c>
      <c r="E1080" s="2">
        <f>data_trans!O1080</f>
        <v>6.8645640074211506E-2</v>
      </c>
      <c r="F1080" s="2">
        <f>data_trans!P1080</f>
        <v>2.8756957328385901E-2</v>
      </c>
    </row>
    <row r="1081" spans="2:6" x14ac:dyDescent="0.35">
      <c r="B1081">
        <v>1079</v>
      </c>
      <c r="C1081" s="2">
        <f>data_trans!M1081</f>
        <v>0.73586654309545874</v>
      </c>
      <c r="D1081" s="2">
        <f>data_trans!N1081</f>
        <v>0.16682113067655235</v>
      </c>
      <c r="E1081" s="2">
        <f>data_trans!O1081</f>
        <v>6.8582020389249307E-2</v>
      </c>
      <c r="F1081" s="2">
        <f>data_trans!P1081</f>
        <v>2.8730305838739572E-2</v>
      </c>
    </row>
    <row r="1082" spans="2:6" x14ac:dyDescent="0.35">
      <c r="B1082">
        <v>1080</v>
      </c>
      <c r="C1082" s="2">
        <f>data_trans!M1082</f>
        <v>0.73611111111111116</v>
      </c>
      <c r="D1082" s="2">
        <f>data_trans!N1082</f>
        <v>0.16666666666666666</v>
      </c>
      <c r="E1082" s="2">
        <f>data_trans!O1082</f>
        <v>6.851851851851852E-2</v>
      </c>
      <c r="F1082" s="2">
        <f>data_trans!P1082</f>
        <v>2.8703703703703703E-2</v>
      </c>
    </row>
    <row r="1083" spans="2:6" x14ac:dyDescent="0.35">
      <c r="B1083">
        <v>1081</v>
      </c>
      <c r="C1083" s="2">
        <f>data_trans!M1083</f>
        <v>0.73543015726179461</v>
      </c>
      <c r="D1083" s="2">
        <f>data_trans!N1083</f>
        <v>0.16743755781683625</v>
      </c>
      <c r="E1083" s="2">
        <f>data_trans!O1083</f>
        <v>6.8455134135060131E-2</v>
      </c>
      <c r="F1083" s="2">
        <f>data_trans!P1083</f>
        <v>2.8677150786308975E-2</v>
      </c>
    </row>
    <row r="1084" spans="2:6" x14ac:dyDescent="0.35">
      <c r="B1084">
        <v>1082</v>
      </c>
      <c r="C1084" s="2">
        <f>data_trans!M1084</f>
        <v>0.73475046210720885</v>
      </c>
      <c r="D1084" s="2">
        <f>data_trans!N1084</f>
        <v>0.16820702402957485</v>
      </c>
      <c r="E1084" s="2">
        <f>data_trans!O1084</f>
        <v>6.839186691312385E-2</v>
      </c>
      <c r="F1084" s="2">
        <f>data_trans!P1084</f>
        <v>2.865064695009242E-2</v>
      </c>
    </row>
    <row r="1085" spans="2:6" x14ac:dyDescent="0.35">
      <c r="B1085">
        <v>1083</v>
      </c>
      <c r="C1085" s="2">
        <f>data_trans!M1085</f>
        <v>0.73499538319482915</v>
      </c>
      <c r="D1085" s="2">
        <f>data_trans!N1085</f>
        <v>0.16805170821791321</v>
      </c>
      <c r="E1085" s="2">
        <f>data_trans!O1085</f>
        <v>6.8328716528162511E-2</v>
      </c>
      <c r="F1085" s="2">
        <f>data_trans!P1085</f>
        <v>2.8624192059095107E-2</v>
      </c>
    </row>
    <row r="1086" spans="2:6" x14ac:dyDescent="0.35">
      <c r="B1086">
        <v>1084</v>
      </c>
      <c r="C1086" s="2">
        <f>data_trans!M1086</f>
        <v>0.73431734317343178</v>
      </c>
      <c r="D1086" s="2">
        <f>data_trans!N1086</f>
        <v>0.16881918819188191</v>
      </c>
      <c r="E1086" s="2">
        <f>data_trans!O1086</f>
        <v>6.8265682656826573E-2</v>
      </c>
      <c r="F1086" s="2">
        <f>data_trans!P1086</f>
        <v>2.859778597785978E-2</v>
      </c>
    </row>
    <row r="1087" spans="2:6" x14ac:dyDescent="0.35">
      <c r="B1087">
        <v>1085</v>
      </c>
      <c r="C1087" s="2">
        <f>data_trans!M1087</f>
        <v>0.73456221198156679</v>
      </c>
      <c r="D1087" s="2">
        <f>data_trans!N1087</f>
        <v>0.16866359447004609</v>
      </c>
      <c r="E1087" s="2">
        <f>data_trans!O1087</f>
        <v>6.8202764976958527E-2</v>
      </c>
      <c r="F1087" s="2">
        <f>data_trans!P1087</f>
        <v>2.8571428571428571E-2</v>
      </c>
    </row>
    <row r="1088" spans="2:6" x14ac:dyDescent="0.35">
      <c r="B1088">
        <v>1086</v>
      </c>
      <c r="C1088" s="2">
        <f>data_trans!M1088</f>
        <v>0.7338858195211786</v>
      </c>
      <c r="D1088" s="2">
        <f>data_trans!N1088</f>
        <v>0.1694290976058932</v>
      </c>
      <c r="E1088" s="2">
        <f>data_trans!O1088</f>
        <v>6.8139963167587483E-2</v>
      </c>
      <c r="F1088" s="2">
        <f>data_trans!P1088</f>
        <v>2.85451197053407E-2</v>
      </c>
    </row>
    <row r="1089" spans="2:6" x14ac:dyDescent="0.35">
      <c r="B1089">
        <v>1087</v>
      </c>
      <c r="C1089" s="2">
        <f>data_trans!M1089</f>
        <v>0.73413063477460905</v>
      </c>
      <c r="D1089" s="2">
        <f>data_trans!N1089</f>
        <v>0.16927322907083717</v>
      </c>
      <c r="E1089" s="2">
        <f>data_trans!O1089</f>
        <v>6.8077276908923637E-2</v>
      </c>
      <c r="F1089" s="2">
        <f>data_trans!P1089</f>
        <v>2.8518859245630176E-2</v>
      </c>
    </row>
    <row r="1090" spans="2:6" x14ac:dyDescent="0.35">
      <c r="B1090">
        <v>1088</v>
      </c>
      <c r="C1090" s="2">
        <f>data_trans!M1090</f>
        <v>0.734375</v>
      </c>
      <c r="D1090" s="2">
        <f>data_trans!N1090</f>
        <v>0.16911764705882354</v>
      </c>
      <c r="E1090" s="2">
        <f>data_trans!O1090</f>
        <v>6.8014705882352935E-2</v>
      </c>
      <c r="F1090" s="2">
        <f>data_trans!P1090</f>
        <v>2.8492647058823529E-2</v>
      </c>
    </row>
    <row r="1091" spans="2:6" x14ac:dyDescent="0.35">
      <c r="B1091">
        <v>1089</v>
      </c>
      <c r="C1091" s="2">
        <f>data_trans!M1091</f>
        <v>0.73370064279155189</v>
      </c>
      <c r="D1091" s="2">
        <f>data_trans!N1091</f>
        <v>0.16988062442607896</v>
      </c>
      <c r="E1091" s="2">
        <f>data_trans!O1091</f>
        <v>6.7952249770431586E-2</v>
      </c>
      <c r="F1091" s="2">
        <f>data_trans!P1091</f>
        <v>2.8466483011937556E-2</v>
      </c>
    </row>
    <row r="1092" spans="2:6" x14ac:dyDescent="0.35">
      <c r="B1092">
        <v>1090</v>
      </c>
      <c r="C1092" s="2">
        <f>data_trans!M1092</f>
        <v>0.73302752293577977</v>
      </c>
      <c r="D1092" s="2">
        <f>data_trans!N1092</f>
        <v>0.16972477064220184</v>
      </c>
      <c r="E1092" s="2">
        <f>data_trans!O1092</f>
        <v>6.8807339449541288E-2</v>
      </c>
      <c r="F1092" s="2">
        <f>data_trans!P1092</f>
        <v>2.8440366972477066E-2</v>
      </c>
    </row>
    <row r="1093" spans="2:6" x14ac:dyDescent="0.35">
      <c r="B1093">
        <v>1091</v>
      </c>
      <c r="C1093" s="2">
        <f>data_trans!M1093</f>
        <v>0.73235563703024753</v>
      </c>
      <c r="D1093" s="2">
        <f>data_trans!N1093</f>
        <v>0.1695692025664528</v>
      </c>
      <c r="E1093" s="2">
        <f>data_trans!O1093</f>
        <v>6.9660861594867091E-2</v>
      </c>
      <c r="F1093" s="2">
        <f>data_trans!P1093</f>
        <v>2.8414298808432631E-2</v>
      </c>
    </row>
    <row r="1094" spans="2:6" x14ac:dyDescent="0.35">
      <c r="B1094">
        <v>1092</v>
      </c>
      <c r="C1094" s="2">
        <f>data_trans!M1094</f>
        <v>0.73260073260073255</v>
      </c>
      <c r="D1094" s="2">
        <f>data_trans!N1094</f>
        <v>0.16941391941391942</v>
      </c>
      <c r="E1094" s="2">
        <f>data_trans!O1094</f>
        <v>6.95970695970696E-2</v>
      </c>
      <c r="F1094" s="2">
        <f>data_trans!P1094</f>
        <v>2.8388278388278388E-2</v>
      </c>
    </row>
    <row r="1095" spans="2:6" x14ac:dyDescent="0.35">
      <c r="B1095">
        <v>1093</v>
      </c>
      <c r="C1095" s="2">
        <f>data_trans!M1095</f>
        <v>0.7328453796889296</v>
      </c>
      <c r="D1095" s="2">
        <f>data_trans!N1095</f>
        <v>0.16925892040256177</v>
      </c>
      <c r="E1095" s="2">
        <f>data_trans!O1095</f>
        <v>6.9533394327538883E-2</v>
      </c>
      <c r="F1095" s="2">
        <f>data_trans!P1095</f>
        <v>2.8362305580969808E-2</v>
      </c>
    </row>
    <row r="1096" spans="2:6" x14ac:dyDescent="0.35">
      <c r="B1096">
        <v>1094</v>
      </c>
      <c r="C1096" s="2">
        <f>data_trans!M1096</f>
        <v>0.73308957952468012</v>
      </c>
      <c r="D1096" s="2">
        <f>data_trans!N1096</f>
        <v>0.16910420475319926</v>
      </c>
      <c r="E1096" s="2">
        <f>data_trans!O1096</f>
        <v>6.9469835466179158E-2</v>
      </c>
      <c r="F1096" s="2">
        <f>data_trans!P1096</f>
        <v>2.8336380255941498E-2</v>
      </c>
    </row>
    <row r="1097" spans="2:6" x14ac:dyDescent="0.35">
      <c r="B1097">
        <v>1095</v>
      </c>
      <c r="C1097" s="2">
        <f>data_trans!M1097</f>
        <v>0.73333333333333328</v>
      </c>
      <c r="D1097" s="2">
        <f>data_trans!N1097</f>
        <v>0.16894977168949771</v>
      </c>
      <c r="E1097" s="2">
        <f>data_trans!O1097</f>
        <v>6.9406392694063929E-2</v>
      </c>
      <c r="F1097" s="2">
        <f>data_trans!P1097</f>
        <v>2.8310502283105023E-2</v>
      </c>
    </row>
    <row r="1098" spans="2:6" x14ac:dyDescent="0.35">
      <c r="B1098">
        <v>1096</v>
      </c>
      <c r="C1098" s="2">
        <f>data_trans!M1098</f>
        <v>0.73357664233576647</v>
      </c>
      <c r="D1098" s="2">
        <f>data_trans!N1098</f>
        <v>0.16879562043795621</v>
      </c>
      <c r="E1098" s="2">
        <f>data_trans!O1098</f>
        <v>6.9343065693430656E-2</v>
      </c>
      <c r="F1098" s="2">
        <f>data_trans!P1098</f>
        <v>2.8284671532846715E-2</v>
      </c>
    </row>
    <row r="1099" spans="2:6" x14ac:dyDescent="0.35">
      <c r="B1099">
        <v>1097</v>
      </c>
      <c r="C1099" s="2">
        <f>data_trans!M1099</f>
        <v>0.73290793072014582</v>
      </c>
      <c r="D1099" s="2">
        <f>data_trans!N1099</f>
        <v>0.16955332725615316</v>
      </c>
      <c r="E1099" s="2">
        <f>data_trans!O1099</f>
        <v>6.9279854147675485E-2</v>
      </c>
      <c r="F1099" s="2">
        <f>data_trans!P1099</f>
        <v>2.8258887876025523E-2</v>
      </c>
    </row>
    <row r="1100" spans="2:6" x14ac:dyDescent="0.35">
      <c r="B1100">
        <v>1098</v>
      </c>
      <c r="C1100" s="2">
        <f>data_trans!M1100</f>
        <v>0.73224043715846998</v>
      </c>
      <c r="D1100" s="2">
        <f>data_trans!N1100</f>
        <v>0.17030965391621131</v>
      </c>
      <c r="E1100" s="2">
        <f>data_trans!O1100</f>
        <v>6.9216757741347903E-2</v>
      </c>
      <c r="F1100" s="2">
        <f>data_trans!P1100</f>
        <v>2.8233151183970857E-2</v>
      </c>
    </row>
    <row r="1101" spans="2:6" x14ac:dyDescent="0.35">
      <c r="B1101">
        <v>1099</v>
      </c>
      <c r="C1101" s="2">
        <f>data_trans!M1101</f>
        <v>0.73157415832575068</v>
      </c>
      <c r="D1101" s="2">
        <f>data_trans!N1101</f>
        <v>0.17015468607825296</v>
      </c>
      <c r="E1101" s="2">
        <f>data_trans!O1101</f>
        <v>7.0063694267515922E-2</v>
      </c>
      <c r="F1101" s="2">
        <f>data_trans!P1101</f>
        <v>2.8207461328480437E-2</v>
      </c>
    </row>
    <row r="1102" spans="2:6" x14ac:dyDescent="0.35">
      <c r="B1102">
        <v>1100</v>
      </c>
      <c r="C1102" s="2">
        <f>data_trans!M1102</f>
        <v>0.73090909090909095</v>
      </c>
      <c r="D1102" s="2">
        <f>data_trans!N1102</f>
        <v>0.1709090909090909</v>
      </c>
      <c r="E1102" s="2">
        <f>data_trans!O1102</f>
        <v>7.0000000000000007E-2</v>
      </c>
      <c r="F1102" s="2">
        <f>data_trans!P1102</f>
        <v>2.8181818181818183E-2</v>
      </c>
    </row>
    <row r="1103" spans="2:6" x14ac:dyDescent="0.35">
      <c r="B1103">
        <v>1101</v>
      </c>
      <c r="C1103" s="2">
        <f>data_trans!M1103</f>
        <v>0.73115349682107178</v>
      </c>
      <c r="D1103" s="2">
        <f>data_trans!N1103</f>
        <v>0.17075386012715713</v>
      </c>
      <c r="E1103" s="2">
        <f>data_trans!O1103</f>
        <v>6.9936421435059043E-2</v>
      </c>
      <c r="F1103" s="2">
        <f>data_trans!P1103</f>
        <v>2.8156221616712079E-2</v>
      </c>
    </row>
    <row r="1104" spans="2:6" x14ac:dyDescent="0.35">
      <c r="B1104">
        <v>1102</v>
      </c>
      <c r="C1104" s="2">
        <f>data_trans!M1104</f>
        <v>0.73139745916515431</v>
      </c>
      <c r="D1104" s="2">
        <f>data_trans!N1104</f>
        <v>0.1705989110707804</v>
      </c>
      <c r="E1104" s="2">
        <f>data_trans!O1104</f>
        <v>6.9872958257713252E-2</v>
      </c>
      <c r="F1104" s="2">
        <f>data_trans!P1104</f>
        <v>2.8130671506352088E-2</v>
      </c>
    </row>
    <row r="1105" spans="2:6" x14ac:dyDescent="0.35">
      <c r="B1105">
        <v>1103</v>
      </c>
      <c r="C1105" s="2">
        <f>data_trans!M1105</f>
        <v>0.73164097914777881</v>
      </c>
      <c r="D1105" s="2">
        <f>data_trans!N1105</f>
        <v>0.17044424297370808</v>
      </c>
      <c r="E1105" s="2">
        <f>data_trans!O1105</f>
        <v>6.980961015412511E-2</v>
      </c>
      <c r="F1105" s="2">
        <f>data_trans!P1105</f>
        <v>2.8105167724388033E-2</v>
      </c>
    </row>
    <row r="1106" spans="2:6" x14ac:dyDescent="0.35">
      <c r="B1106">
        <v>1104</v>
      </c>
      <c r="C1106" s="2">
        <f>data_trans!M1106</f>
        <v>0.73188405797101452</v>
      </c>
      <c r="D1106" s="2">
        <f>data_trans!N1106</f>
        <v>0.17028985507246377</v>
      </c>
      <c r="E1106" s="2">
        <f>data_trans!O1106</f>
        <v>6.9746376811594207E-2</v>
      </c>
      <c r="F1106" s="2">
        <f>data_trans!P1106</f>
        <v>2.8079710144927536E-2</v>
      </c>
    </row>
    <row r="1107" spans="2:6" x14ac:dyDescent="0.35">
      <c r="B1107">
        <v>1105</v>
      </c>
      <c r="C1107" s="2">
        <f>data_trans!M1107</f>
        <v>0.73122171945701353</v>
      </c>
      <c r="D1107" s="2">
        <f>data_trans!N1107</f>
        <v>0.17104072398190046</v>
      </c>
      <c r="E1107" s="2">
        <f>data_trans!O1107</f>
        <v>6.9683257918552038E-2</v>
      </c>
      <c r="F1107" s="2">
        <f>data_trans!P1107</f>
        <v>2.8054298642533938E-2</v>
      </c>
    </row>
    <row r="1108" spans="2:6" x14ac:dyDescent="0.35">
      <c r="B1108">
        <v>1106</v>
      </c>
      <c r="C1108" s="2">
        <f>data_trans!M1108</f>
        <v>0.73056057866184454</v>
      </c>
      <c r="D1108" s="2">
        <f>data_trans!N1108</f>
        <v>0.17179023508137431</v>
      </c>
      <c r="E1108" s="2">
        <f>data_trans!O1108</f>
        <v>6.9620253164556958E-2</v>
      </c>
      <c r="F1108" s="2">
        <f>data_trans!P1108</f>
        <v>2.8028933092224231E-2</v>
      </c>
    </row>
    <row r="1109" spans="2:6" x14ac:dyDescent="0.35">
      <c r="B1109">
        <v>1107</v>
      </c>
      <c r="C1109" s="2">
        <f>data_trans!M1109</f>
        <v>0.73080397470641378</v>
      </c>
      <c r="D1109" s="2">
        <f>data_trans!N1109</f>
        <v>0.17163504968383017</v>
      </c>
      <c r="E1109" s="2">
        <f>data_trans!O1109</f>
        <v>6.9557362240289064E-2</v>
      </c>
      <c r="F1109" s="2">
        <f>data_trans!P1109</f>
        <v>2.8003613369467027E-2</v>
      </c>
    </row>
    <row r="1110" spans="2:6" x14ac:dyDescent="0.35">
      <c r="B1110">
        <v>1108</v>
      </c>
      <c r="C1110" s="2">
        <f>data_trans!M1110</f>
        <v>0.73014440433213001</v>
      </c>
      <c r="D1110" s="2">
        <f>data_trans!N1110</f>
        <v>0.17148014440433212</v>
      </c>
      <c r="E1110" s="2">
        <f>data_trans!O1110</f>
        <v>7.0397111913357402E-2</v>
      </c>
      <c r="F1110" s="2">
        <f>data_trans!P1110</f>
        <v>2.7978339350180504E-2</v>
      </c>
    </row>
    <row r="1111" spans="2:6" x14ac:dyDescent="0.35">
      <c r="B1111">
        <v>1109</v>
      </c>
      <c r="C1111" s="2">
        <f>data_trans!M1111</f>
        <v>0.73038773669972945</v>
      </c>
      <c r="D1111" s="2">
        <f>data_trans!N1111</f>
        <v>0.17132551848512173</v>
      </c>
      <c r="E1111" s="2">
        <f>data_trans!O1111</f>
        <v>7.0333633904418394E-2</v>
      </c>
      <c r="F1111" s="2">
        <f>data_trans!P1111</f>
        <v>2.7953110910730387E-2</v>
      </c>
    </row>
    <row r="1112" spans="2:6" x14ac:dyDescent="0.35">
      <c r="B1112">
        <v>1110</v>
      </c>
      <c r="C1112" s="2">
        <f>data_trans!M1112</f>
        <v>0.72972972972972971</v>
      </c>
      <c r="D1112" s="2">
        <f>data_trans!N1112</f>
        <v>0.17207207207207206</v>
      </c>
      <c r="E1112" s="2">
        <f>data_trans!O1112</f>
        <v>7.0270270270270274E-2</v>
      </c>
      <c r="F1112" s="2">
        <f>data_trans!P1112</f>
        <v>2.7927927927927927E-2</v>
      </c>
    </row>
    <row r="1113" spans="2:6" x14ac:dyDescent="0.35">
      <c r="B1113">
        <v>1111</v>
      </c>
      <c r="C1113" s="2">
        <f>data_trans!M1113</f>
        <v>0.72997299729972998</v>
      </c>
      <c r="D1113" s="2">
        <f>data_trans!N1113</f>
        <v>0.17191719171917191</v>
      </c>
      <c r="E1113" s="2">
        <f>data_trans!O1113</f>
        <v>7.0207020702070203E-2</v>
      </c>
      <c r="F1113" s="2">
        <f>data_trans!P1113</f>
        <v>2.7902790279027902E-2</v>
      </c>
    </row>
    <row r="1114" spans="2:6" x14ac:dyDescent="0.35">
      <c r="B1114">
        <v>1112</v>
      </c>
      <c r="C1114" s="2">
        <f>data_trans!M1114</f>
        <v>0.72931654676258995</v>
      </c>
      <c r="D1114" s="2">
        <f>data_trans!N1114</f>
        <v>0.17176258992805754</v>
      </c>
      <c r="E1114" s="2">
        <f>data_trans!O1114</f>
        <v>7.1043165467625902E-2</v>
      </c>
      <c r="F1114" s="2">
        <f>data_trans!P1114</f>
        <v>2.7877697841726619E-2</v>
      </c>
    </row>
    <row r="1115" spans="2:6" x14ac:dyDescent="0.35">
      <c r="B1115">
        <v>1113</v>
      </c>
      <c r="C1115" s="2">
        <f>data_trans!M1115</f>
        <v>0.72955974842767291</v>
      </c>
      <c r="D1115" s="2">
        <f>data_trans!N1115</f>
        <v>0.17160826594788858</v>
      </c>
      <c r="E1115" s="2">
        <f>data_trans!O1115</f>
        <v>7.0979335130278529E-2</v>
      </c>
      <c r="F1115" s="2">
        <f>data_trans!P1115</f>
        <v>2.7852650494159928E-2</v>
      </c>
    </row>
    <row r="1116" spans="2:6" x14ac:dyDescent="0.35">
      <c r="B1116">
        <v>1114</v>
      </c>
      <c r="C1116" s="2">
        <f>data_trans!M1116</f>
        <v>0.72980251346499103</v>
      </c>
      <c r="D1116" s="2">
        <f>data_trans!N1116</f>
        <v>0.17145421903052063</v>
      </c>
      <c r="E1116" s="2">
        <f>data_trans!O1116</f>
        <v>7.091561938958707E-2</v>
      </c>
      <c r="F1116" s="2">
        <f>data_trans!P1116</f>
        <v>2.7827648114901255E-2</v>
      </c>
    </row>
    <row r="1117" spans="2:6" x14ac:dyDescent="0.35">
      <c r="B1117">
        <v>1115</v>
      </c>
      <c r="C1117" s="2">
        <f>data_trans!M1117</f>
        <v>0.72914798206278031</v>
      </c>
      <c r="D1117" s="2">
        <f>data_trans!N1117</f>
        <v>0.17130044843049327</v>
      </c>
      <c r="E1117" s="2">
        <f>data_trans!O1117</f>
        <v>7.1748878923766815E-2</v>
      </c>
      <c r="F1117" s="2">
        <f>data_trans!P1117</f>
        <v>2.780269058295964E-2</v>
      </c>
    </row>
    <row r="1118" spans="2:6" x14ac:dyDescent="0.35">
      <c r="B1118">
        <v>1116</v>
      </c>
      <c r="C1118" s="2">
        <f>data_trans!M1118</f>
        <v>0.72939068100358428</v>
      </c>
      <c r="D1118" s="2">
        <f>data_trans!N1118</f>
        <v>0.17114695340501793</v>
      </c>
      <c r="E1118" s="2">
        <f>data_trans!O1118</f>
        <v>7.1684587813620068E-2</v>
      </c>
      <c r="F1118" s="2">
        <f>data_trans!P1118</f>
        <v>2.7777777777777776E-2</v>
      </c>
    </row>
    <row r="1119" spans="2:6" x14ac:dyDescent="0.35">
      <c r="B1119">
        <v>1117</v>
      </c>
      <c r="C1119" s="2">
        <f>data_trans!M1119</f>
        <v>0.72963294538943602</v>
      </c>
      <c r="D1119" s="2">
        <f>data_trans!N1119</f>
        <v>0.17099373321396599</v>
      </c>
      <c r="E1119" s="2">
        <f>data_trans!O1119</f>
        <v>7.1620411817367946E-2</v>
      </c>
      <c r="F1119" s="2">
        <f>data_trans!P1119</f>
        <v>2.775290957923008E-2</v>
      </c>
    </row>
    <row r="1120" spans="2:6" x14ac:dyDescent="0.35">
      <c r="B1120">
        <v>1118</v>
      </c>
      <c r="C1120" s="2">
        <f>data_trans!M1120</f>
        <v>0.7298747763864043</v>
      </c>
      <c r="D1120" s="2">
        <f>data_trans!N1120</f>
        <v>0.1708407871198569</v>
      </c>
      <c r="E1120" s="2">
        <f>data_trans!O1120</f>
        <v>7.1556350626118065E-2</v>
      </c>
      <c r="F1120" s="2">
        <f>data_trans!P1120</f>
        <v>2.7728085867620753E-2</v>
      </c>
    </row>
    <row r="1121" spans="2:6" x14ac:dyDescent="0.35">
      <c r="B1121">
        <v>1119</v>
      </c>
      <c r="C1121" s="2">
        <f>data_trans!M1121</f>
        <v>0.72922252010723865</v>
      </c>
      <c r="D1121" s="2">
        <f>data_trans!N1121</f>
        <v>0.17068811438784628</v>
      </c>
      <c r="E1121" s="2">
        <f>data_trans!O1121</f>
        <v>7.1492403932082213E-2</v>
      </c>
      <c r="F1121" s="2">
        <f>data_trans!P1121</f>
        <v>2.8596961572832886E-2</v>
      </c>
    </row>
    <row r="1122" spans="2:6" x14ac:dyDescent="0.35">
      <c r="B1122">
        <v>1120</v>
      </c>
      <c r="C1122" s="2">
        <f>data_trans!M1122</f>
        <v>0.72946428571428568</v>
      </c>
      <c r="D1122" s="2">
        <f>data_trans!N1122</f>
        <v>0.17053571428571429</v>
      </c>
      <c r="E1122" s="2">
        <f>data_trans!O1122</f>
        <v>7.1428571428571425E-2</v>
      </c>
      <c r="F1122" s="2">
        <f>data_trans!P1122</f>
        <v>2.8571428571428571E-2</v>
      </c>
    </row>
    <row r="1123" spans="2:6" x14ac:dyDescent="0.35">
      <c r="B1123">
        <v>1121</v>
      </c>
      <c r="C1123" s="2">
        <f>data_trans!M1123</f>
        <v>0.72970561998215877</v>
      </c>
      <c r="D1123" s="2">
        <f>data_trans!N1123</f>
        <v>0.17038358608385371</v>
      </c>
      <c r="E1123" s="2">
        <f>data_trans!O1123</f>
        <v>7.1364852809991081E-2</v>
      </c>
      <c r="F1123" s="2">
        <f>data_trans!P1123</f>
        <v>2.8545941123996433E-2</v>
      </c>
    </row>
    <row r="1124" spans="2:6" x14ac:dyDescent="0.35">
      <c r="B1124">
        <v>1122</v>
      </c>
      <c r="C1124" s="2">
        <f>data_trans!M1124</f>
        <v>0.72994652406417115</v>
      </c>
      <c r="D1124" s="2">
        <f>data_trans!N1124</f>
        <v>0.17023172905525846</v>
      </c>
      <c r="E1124" s="2">
        <f>data_trans!O1124</f>
        <v>7.130124777183601E-2</v>
      </c>
      <c r="F1124" s="2">
        <f>data_trans!P1124</f>
        <v>2.8520499108734401E-2</v>
      </c>
    </row>
    <row r="1125" spans="2:6" x14ac:dyDescent="0.35">
      <c r="B1125">
        <v>1123</v>
      </c>
      <c r="C1125" s="2">
        <f>data_trans!M1125</f>
        <v>0.730186999109528</v>
      </c>
      <c r="D1125" s="2">
        <f>data_trans!N1125</f>
        <v>0.17008014247551201</v>
      </c>
      <c r="E1125" s="2">
        <f>data_trans!O1125</f>
        <v>7.123775601068566E-2</v>
      </c>
      <c r="F1125" s="2">
        <f>data_trans!P1125</f>
        <v>2.8495102404274265E-2</v>
      </c>
    </row>
    <row r="1126" spans="2:6" x14ac:dyDescent="0.35">
      <c r="B1126">
        <v>1124</v>
      </c>
      <c r="C1126" s="2">
        <f>data_trans!M1126</f>
        <v>0.7304270462633452</v>
      </c>
      <c r="D1126" s="2">
        <f>data_trans!N1126</f>
        <v>0.16992882562277581</v>
      </c>
      <c r="E1126" s="2">
        <f>data_trans!O1126</f>
        <v>7.1174377224199295E-2</v>
      </c>
      <c r="F1126" s="2">
        <f>data_trans!P1126</f>
        <v>2.8469750889679714E-2</v>
      </c>
    </row>
    <row r="1127" spans="2:6" x14ac:dyDescent="0.35">
      <c r="B1127">
        <v>1125</v>
      </c>
      <c r="C1127" s="2">
        <f>data_trans!M1127</f>
        <v>0.72977777777777775</v>
      </c>
      <c r="D1127" s="2">
        <f>data_trans!N1127</f>
        <v>0.17066666666666666</v>
      </c>
      <c r="E1127" s="2">
        <f>data_trans!O1127</f>
        <v>7.1111111111111111E-2</v>
      </c>
      <c r="F1127" s="2">
        <f>data_trans!P1127</f>
        <v>2.8444444444444446E-2</v>
      </c>
    </row>
    <row r="1128" spans="2:6" x14ac:dyDescent="0.35">
      <c r="B1128">
        <v>1126</v>
      </c>
      <c r="C1128" s="2">
        <f>data_trans!M1128</f>
        <v>0.73001776198934276</v>
      </c>
      <c r="D1128" s="2">
        <f>data_trans!N1128</f>
        <v>0.17051509769094139</v>
      </c>
      <c r="E1128" s="2">
        <f>data_trans!O1128</f>
        <v>7.1047957371225573E-2</v>
      </c>
      <c r="F1128" s="2">
        <f>data_trans!P1128</f>
        <v>2.8419182948490232E-2</v>
      </c>
    </row>
    <row r="1129" spans="2:6" x14ac:dyDescent="0.35">
      <c r="B1129">
        <v>1127</v>
      </c>
      <c r="C1129" s="2">
        <f>data_trans!M1129</f>
        <v>0.72937000887311443</v>
      </c>
      <c r="D1129" s="2">
        <f>data_trans!N1129</f>
        <v>0.17125110913930788</v>
      </c>
      <c r="E1129" s="2">
        <f>data_trans!O1129</f>
        <v>7.0984915705412599E-2</v>
      </c>
      <c r="F1129" s="2">
        <f>data_trans!P1129</f>
        <v>2.8393966282165041E-2</v>
      </c>
    </row>
    <row r="1130" spans="2:6" x14ac:dyDescent="0.35">
      <c r="B1130">
        <v>1128</v>
      </c>
      <c r="C1130" s="2">
        <f>data_trans!M1130</f>
        <v>0.72960992907801414</v>
      </c>
      <c r="D1130" s="2">
        <f>data_trans!N1130</f>
        <v>0.17109929078014185</v>
      </c>
      <c r="E1130" s="2">
        <f>data_trans!O1130</f>
        <v>7.0921985815602842E-2</v>
      </c>
      <c r="F1130" s="2">
        <f>data_trans!P1130</f>
        <v>2.8368794326241134E-2</v>
      </c>
    </row>
    <row r="1131" spans="2:6" x14ac:dyDescent="0.35">
      <c r="B1131">
        <v>1129</v>
      </c>
      <c r="C1131" s="2">
        <f>data_trans!M1131</f>
        <v>0.7298494242692648</v>
      </c>
      <c r="D1131" s="2">
        <f>data_trans!N1131</f>
        <v>0.17094774136403898</v>
      </c>
      <c r="E1131" s="2">
        <f>data_trans!O1131</f>
        <v>7.0859167404782999E-2</v>
      </c>
      <c r="F1131" s="2">
        <f>data_trans!P1131</f>
        <v>2.8343666961913198E-2</v>
      </c>
    </row>
    <row r="1132" spans="2:6" x14ac:dyDescent="0.35">
      <c r="B1132">
        <v>1130</v>
      </c>
      <c r="C1132" s="2">
        <f>data_trans!M1132</f>
        <v>0.73008849557522126</v>
      </c>
      <c r="D1132" s="2">
        <f>data_trans!N1132</f>
        <v>0.17079646017699116</v>
      </c>
      <c r="E1132" s="2">
        <f>data_trans!O1132</f>
        <v>7.0796460176991149E-2</v>
      </c>
      <c r="F1132" s="2">
        <f>data_trans!P1132</f>
        <v>2.831858407079646E-2</v>
      </c>
    </row>
    <row r="1133" spans="2:6" x14ac:dyDescent="0.35">
      <c r="B1133">
        <v>1131</v>
      </c>
      <c r="C1133" s="2">
        <f>data_trans!M1133</f>
        <v>0.73032714412024757</v>
      </c>
      <c r="D1133" s="2">
        <f>data_trans!N1133</f>
        <v>0.17064544650751548</v>
      </c>
      <c r="E1133" s="2">
        <f>data_trans!O1133</f>
        <v>7.0733863837312116E-2</v>
      </c>
      <c r="F1133" s="2">
        <f>data_trans!P1133</f>
        <v>2.8293545534924844E-2</v>
      </c>
    </row>
    <row r="1134" spans="2:6" x14ac:dyDescent="0.35">
      <c r="B1134">
        <v>1132</v>
      </c>
      <c r="C1134" s="2">
        <f>data_trans!M1134</f>
        <v>0.72968197879858654</v>
      </c>
      <c r="D1134" s="2">
        <f>data_trans!N1134</f>
        <v>0.1704946996466431</v>
      </c>
      <c r="E1134" s="2">
        <f>data_trans!O1134</f>
        <v>7.1554770318021196E-2</v>
      </c>
      <c r="F1134" s="2">
        <f>data_trans!P1134</f>
        <v>2.8268551236749116E-2</v>
      </c>
    </row>
    <row r="1135" spans="2:6" x14ac:dyDescent="0.35">
      <c r="B1135">
        <v>1133</v>
      </c>
      <c r="C1135" s="2">
        <f>data_trans!M1135</f>
        <v>0.72903795233892321</v>
      </c>
      <c r="D1135" s="2">
        <f>data_trans!N1135</f>
        <v>0.17122683142100617</v>
      </c>
      <c r="E1135" s="2">
        <f>data_trans!O1135</f>
        <v>7.1491615180935567E-2</v>
      </c>
      <c r="F1135" s="2">
        <f>data_trans!P1135</f>
        <v>2.8243601059135041E-2</v>
      </c>
    </row>
    <row r="1136" spans="2:6" x14ac:dyDescent="0.35">
      <c r="B1136">
        <v>1134</v>
      </c>
      <c r="C1136" s="2">
        <f>data_trans!M1136</f>
        <v>0.7292768959435626</v>
      </c>
      <c r="D1136" s="2">
        <f>data_trans!N1136</f>
        <v>0.1710758377425044</v>
      </c>
      <c r="E1136" s="2">
        <f>data_trans!O1136</f>
        <v>7.1428571428571425E-2</v>
      </c>
      <c r="F1136" s="2">
        <f>data_trans!P1136</f>
        <v>2.821869488536155E-2</v>
      </c>
    </row>
    <row r="1137" spans="2:6" x14ac:dyDescent="0.35">
      <c r="B1137">
        <v>1135</v>
      </c>
      <c r="C1137" s="2">
        <f>data_trans!M1137</f>
        <v>0.72863436123348013</v>
      </c>
      <c r="D1137" s="2">
        <f>data_trans!N1137</f>
        <v>0.17180616740088106</v>
      </c>
      <c r="E1137" s="2">
        <f>data_trans!O1137</f>
        <v>7.1365638766519829E-2</v>
      </c>
      <c r="F1137" s="2">
        <f>data_trans!P1137</f>
        <v>2.8193832599118944E-2</v>
      </c>
    </row>
    <row r="1138" spans="2:6" x14ac:dyDescent="0.35">
      <c r="B1138">
        <v>1136</v>
      </c>
      <c r="C1138" s="2">
        <f>data_trans!M1138</f>
        <v>0.72887323943661975</v>
      </c>
      <c r="D1138" s="2">
        <f>data_trans!N1138</f>
        <v>0.17165492957746478</v>
      </c>
      <c r="E1138" s="2">
        <f>data_trans!O1138</f>
        <v>7.1302816901408453E-2</v>
      </c>
      <c r="F1138" s="2">
        <f>data_trans!P1138</f>
        <v>2.8169014084507043E-2</v>
      </c>
    </row>
    <row r="1139" spans="2:6" x14ac:dyDescent="0.35">
      <c r="B1139">
        <v>1137</v>
      </c>
      <c r="C1139" s="2">
        <f>data_trans!M1139</f>
        <v>0.72911169744942828</v>
      </c>
      <c r="D1139" s="2">
        <f>data_trans!N1139</f>
        <v>0.17150395778364116</v>
      </c>
      <c r="E1139" s="2">
        <f>data_trans!O1139</f>
        <v>7.1240105540897103E-2</v>
      </c>
      <c r="F1139" s="2">
        <f>data_trans!P1139</f>
        <v>2.8144239226033423E-2</v>
      </c>
    </row>
    <row r="1140" spans="2:6" x14ac:dyDescent="0.35">
      <c r="B1140">
        <v>1138</v>
      </c>
      <c r="C1140" s="2">
        <f>data_trans!M1140</f>
        <v>0.72934973637961331</v>
      </c>
      <c r="D1140" s="2">
        <f>data_trans!N1140</f>
        <v>0.17135325131810195</v>
      </c>
      <c r="E1140" s="2">
        <f>data_trans!O1140</f>
        <v>7.1177504393673111E-2</v>
      </c>
      <c r="F1140" s="2">
        <f>data_trans!P1140</f>
        <v>2.8119507908611598E-2</v>
      </c>
    </row>
    <row r="1141" spans="2:6" x14ac:dyDescent="0.35">
      <c r="B1141">
        <v>1139</v>
      </c>
      <c r="C1141" s="2">
        <f>data_trans!M1141</f>
        <v>0.72870939420544334</v>
      </c>
      <c r="D1141" s="2">
        <f>data_trans!N1141</f>
        <v>0.17208077260755048</v>
      </c>
      <c r="E1141" s="2">
        <f>data_trans!O1141</f>
        <v>7.1115013169446878E-2</v>
      </c>
      <c r="F1141" s="2">
        <f>data_trans!P1141</f>
        <v>2.8094820017559263E-2</v>
      </c>
    </row>
    <row r="1142" spans="2:6" x14ac:dyDescent="0.35">
      <c r="B1142">
        <v>1140</v>
      </c>
      <c r="C1142" s="2">
        <f>data_trans!M1142</f>
        <v>0.72807017543859653</v>
      </c>
      <c r="D1142" s="2">
        <f>data_trans!N1142</f>
        <v>0.17280701754385966</v>
      </c>
      <c r="E1142" s="2">
        <f>data_trans!O1142</f>
        <v>7.1052631578947367E-2</v>
      </c>
      <c r="F1142" s="2">
        <f>data_trans!P1142</f>
        <v>2.8070175438596492E-2</v>
      </c>
    </row>
    <row r="1143" spans="2:6" x14ac:dyDescent="0.35">
      <c r="B1143">
        <v>1141</v>
      </c>
      <c r="C1143" s="2">
        <f>data_trans!M1143</f>
        <v>0.72830850131463631</v>
      </c>
      <c r="D1143" s="2">
        <f>data_trans!N1143</f>
        <v>0.1726555652936021</v>
      </c>
      <c r="E1143" s="2">
        <f>data_trans!O1143</f>
        <v>7.0990359333917619E-2</v>
      </c>
      <c r="F1143" s="2">
        <f>data_trans!P1143</f>
        <v>2.8045574057843997E-2</v>
      </c>
    </row>
    <row r="1144" spans="2:6" x14ac:dyDescent="0.35">
      <c r="B1144">
        <v>1142</v>
      </c>
      <c r="C1144" s="2">
        <f>data_trans!M1144</f>
        <v>0.72854640980735552</v>
      </c>
      <c r="D1144" s="2">
        <f>data_trans!N1144</f>
        <v>0.17250437828371279</v>
      </c>
      <c r="E1144" s="2">
        <f>data_trans!O1144</f>
        <v>7.0928196147110337E-2</v>
      </c>
      <c r="F1144" s="2">
        <f>data_trans!P1144</f>
        <v>2.8021015761821366E-2</v>
      </c>
    </row>
    <row r="1145" spans="2:6" x14ac:dyDescent="0.35">
      <c r="B1145">
        <v>1143</v>
      </c>
      <c r="C1145" s="2">
        <f>data_trans!M1145</f>
        <v>0.72790901137357833</v>
      </c>
      <c r="D1145" s="2">
        <f>data_trans!N1145</f>
        <v>0.17322834645669291</v>
      </c>
      <c r="E1145" s="2">
        <f>data_trans!O1145</f>
        <v>7.0866141732283464E-2</v>
      </c>
      <c r="F1145" s="2">
        <f>data_trans!P1145</f>
        <v>2.799650043744532E-2</v>
      </c>
    </row>
    <row r="1146" spans="2:6" x14ac:dyDescent="0.35">
      <c r="B1146">
        <v>1144</v>
      </c>
      <c r="C1146" s="2">
        <f>data_trans!M1146</f>
        <v>0.72814685314685312</v>
      </c>
      <c r="D1146" s="2">
        <f>data_trans!N1146</f>
        <v>0.17307692307692307</v>
      </c>
      <c r="E1146" s="2">
        <f>data_trans!O1146</f>
        <v>7.0804195804195807E-2</v>
      </c>
      <c r="F1146" s="2">
        <f>data_trans!P1146</f>
        <v>2.7972027972027972E-2</v>
      </c>
    </row>
    <row r="1147" spans="2:6" x14ac:dyDescent="0.35">
      <c r="B1147">
        <v>1145</v>
      </c>
      <c r="C1147" s="2">
        <f>data_trans!M1147</f>
        <v>0.7283842794759825</v>
      </c>
      <c r="D1147" s="2">
        <f>data_trans!N1147</f>
        <v>0.17292576419213973</v>
      </c>
      <c r="E1147" s="2">
        <f>data_trans!O1147</f>
        <v>7.0742358078602616E-2</v>
      </c>
      <c r="F1147" s="2">
        <f>data_trans!P1147</f>
        <v>2.794759825327511E-2</v>
      </c>
    </row>
    <row r="1148" spans="2:6" x14ac:dyDescent="0.35">
      <c r="B1148">
        <v>1146</v>
      </c>
      <c r="C1148" s="2">
        <f>data_trans!M1148</f>
        <v>0.72862129144851662</v>
      </c>
      <c r="D1148" s="2">
        <f>data_trans!N1148</f>
        <v>0.17277486910994763</v>
      </c>
      <c r="E1148" s="2">
        <f>data_trans!O1148</f>
        <v>7.0680628272251314E-2</v>
      </c>
      <c r="F1148" s="2">
        <f>data_trans!P1148</f>
        <v>2.7923211169284468E-2</v>
      </c>
    </row>
    <row r="1149" spans="2:6" x14ac:dyDescent="0.35">
      <c r="B1149">
        <v>1147</v>
      </c>
      <c r="C1149" s="2">
        <f>data_trans!M1149</f>
        <v>0.72885789014821278</v>
      </c>
      <c r="D1149" s="2">
        <f>data_trans!N1149</f>
        <v>0.17262423714036618</v>
      </c>
      <c r="E1149" s="2">
        <f>data_trans!O1149</f>
        <v>7.0619006102877066E-2</v>
      </c>
      <c r="F1149" s="2">
        <f>data_trans!P1149</f>
        <v>2.7898866608544029E-2</v>
      </c>
    </row>
    <row r="1150" spans="2:6" x14ac:dyDescent="0.35">
      <c r="B1150">
        <v>1148</v>
      </c>
      <c r="C1150" s="2">
        <f>data_trans!M1150</f>
        <v>0.72909407665505221</v>
      </c>
      <c r="D1150" s="2">
        <f>data_trans!N1150</f>
        <v>0.17247386759581881</v>
      </c>
      <c r="E1150" s="2">
        <f>data_trans!O1150</f>
        <v>7.0557491289198609E-2</v>
      </c>
      <c r="F1150" s="2">
        <f>data_trans!P1150</f>
        <v>2.7874564459930314E-2</v>
      </c>
    </row>
    <row r="1151" spans="2:6" x14ac:dyDescent="0.35">
      <c r="B1151">
        <v>1149</v>
      </c>
      <c r="C1151" s="2">
        <f>data_trans!M1151</f>
        <v>0.7293298520452568</v>
      </c>
      <c r="D1151" s="2">
        <f>data_trans!N1151</f>
        <v>0.17232375979112272</v>
      </c>
      <c r="E1151" s="2">
        <f>data_trans!O1151</f>
        <v>7.0496083550913843E-2</v>
      </c>
      <c r="F1151" s="2">
        <f>data_trans!P1151</f>
        <v>2.7850304612706701E-2</v>
      </c>
    </row>
    <row r="1152" spans="2:6" x14ac:dyDescent="0.35">
      <c r="B1152">
        <v>1150</v>
      </c>
      <c r="C1152" s="2">
        <f>data_trans!M1152</f>
        <v>0.72956521739130431</v>
      </c>
      <c r="D1152" s="2">
        <f>data_trans!N1152</f>
        <v>0.17217391304347826</v>
      </c>
      <c r="E1152" s="2">
        <f>data_trans!O1152</f>
        <v>7.0434782608695651E-2</v>
      </c>
      <c r="F1152" s="2">
        <f>data_trans!P1152</f>
        <v>2.782608695652174E-2</v>
      </c>
    </row>
    <row r="1153" spans="2:6" x14ac:dyDescent="0.35">
      <c r="B1153">
        <v>1151</v>
      </c>
      <c r="C1153" s="2">
        <f>data_trans!M1153</f>
        <v>0.72893136403127712</v>
      </c>
      <c r="D1153" s="2">
        <f>data_trans!N1153</f>
        <v>0.17289313640312773</v>
      </c>
      <c r="E1153" s="2">
        <f>data_trans!O1153</f>
        <v>7.0373588184187666E-2</v>
      </c>
      <c r="F1153" s="2">
        <f>data_trans!P1153</f>
        <v>2.780191138140747E-2</v>
      </c>
    </row>
    <row r="1154" spans="2:6" x14ac:dyDescent="0.35">
      <c r="B1154">
        <v>1152</v>
      </c>
      <c r="C1154" s="2">
        <f>data_trans!M1154</f>
        <v>0.72916666666666663</v>
      </c>
      <c r="D1154" s="2">
        <f>data_trans!N1154</f>
        <v>0.17274305555555555</v>
      </c>
      <c r="E1154" s="2">
        <f>data_trans!O1154</f>
        <v>7.03125E-2</v>
      </c>
      <c r="F1154" s="2">
        <f>data_trans!P1154</f>
        <v>2.7777777777777776E-2</v>
      </c>
    </row>
    <row r="1155" spans="2:6" x14ac:dyDescent="0.35">
      <c r="B1155">
        <v>1153</v>
      </c>
      <c r="C1155" s="2">
        <f>data_trans!M1155</f>
        <v>0.72853425845620123</v>
      </c>
      <c r="D1155" s="2">
        <f>data_trans!N1155</f>
        <v>0.17346053772766695</v>
      </c>
      <c r="E1155" s="2">
        <f>data_trans!O1155</f>
        <v>7.0251517779705119E-2</v>
      </c>
      <c r="F1155" s="2">
        <f>data_trans!P1155</f>
        <v>2.7753686036426712E-2</v>
      </c>
    </row>
    <row r="1156" spans="2:6" x14ac:dyDescent="0.35">
      <c r="B1156">
        <v>1154</v>
      </c>
      <c r="C1156" s="2">
        <f>data_trans!M1156</f>
        <v>0.72876949740034658</v>
      </c>
      <c r="D1156" s="2">
        <f>data_trans!N1156</f>
        <v>0.1733102253032929</v>
      </c>
      <c r="E1156" s="2">
        <f>data_trans!O1156</f>
        <v>7.0190641247833627E-2</v>
      </c>
      <c r="F1156" s="2">
        <f>data_trans!P1156</f>
        <v>2.7729636048526862E-2</v>
      </c>
    </row>
    <row r="1157" spans="2:6" x14ac:dyDescent="0.35">
      <c r="B1157">
        <v>1155</v>
      </c>
      <c r="C1157" s="2">
        <f>data_trans!M1157</f>
        <v>0.72900432900432899</v>
      </c>
      <c r="D1157" s="2">
        <f>data_trans!N1157</f>
        <v>0.17316017316017315</v>
      </c>
      <c r="E1157" s="2">
        <f>data_trans!O1157</f>
        <v>7.0129870129870125E-2</v>
      </c>
      <c r="F1157" s="2">
        <f>data_trans!P1157</f>
        <v>2.7705627705627706E-2</v>
      </c>
    </row>
    <row r="1158" spans="2:6" x14ac:dyDescent="0.35">
      <c r="B1158">
        <v>1156</v>
      </c>
      <c r="C1158" s="2">
        <f>data_trans!M1158</f>
        <v>0.72923875432525953</v>
      </c>
      <c r="D1158" s="2">
        <f>data_trans!N1158</f>
        <v>0.17301038062283736</v>
      </c>
      <c r="E1158" s="2">
        <f>data_trans!O1158</f>
        <v>7.006920415224914E-2</v>
      </c>
      <c r="F1158" s="2">
        <f>data_trans!P1158</f>
        <v>2.768166089965398E-2</v>
      </c>
    </row>
    <row r="1159" spans="2:6" x14ac:dyDescent="0.35">
      <c r="B1159">
        <v>1157</v>
      </c>
      <c r="C1159" s="2">
        <f>data_trans!M1159</f>
        <v>0.72860847018150388</v>
      </c>
      <c r="D1159" s="2">
        <f>data_trans!N1159</f>
        <v>0.17286084701815038</v>
      </c>
      <c r="E1159" s="2">
        <f>data_trans!O1159</f>
        <v>7.0872947277441659E-2</v>
      </c>
      <c r="F1159" s="2">
        <f>data_trans!P1159</f>
        <v>2.7657735522904063E-2</v>
      </c>
    </row>
    <row r="1160" spans="2:6" x14ac:dyDescent="0.35">
      <c r="B1160">
        <v>1158</v>
      </c>
      <c r="C1160" s="2">
        <f>data_trans!M1160</f>
        <v>0.72884283246977544</v>
      </c>
      <c r="D1160" s="2">
        <f>data_trans!N1160</f>
        <v>0.17271157167530224</v>
      </c>
      <c r="E1160" s="2">
        <f>data_trans!O1160</f>
        <v>7.0811744386873918E-2</v>
      </c>
      <c r="F1160" s="2">
        <f>data_trans!P1160</f>
        <v>2.7633851468048358E-2</v>
      </c>
    </row>
    <row r="1161" spans="2:6" x14ac:dyDescent="0.35">
      <c r="B1161">
        <v>1159</v>
      </c>
      <c r="C1161" s="2">
        <f>data_trans!M1161</f>
        <v>0.72907679033649697</v>
      </c>
      <c r="D1161" s="2">
        <f>data_trans!N1161</f>
        <v>0.17256255392579811</v>
      </c>
      <c r="E1161" s="2">
        <f>data_trans!O1161</f>
        <v>7.0750647109577222E-2</v>
      </c>
      <c r="F1161" s="2">
        <f>data_trans!P1161</f>
        <v>2.7610008628127698E-2</v>
      </c>
    </row>
    <row r="1162" spans="2:6" x14ac:dyDescent="0.35">
      <c r="B1162">
        <v>1160</v>
      </c>
      <c r="C1162" s="2">
        <f>data_trans!M1162</f>
        <v>0.72931034482758617</v>
      </c>
      <c r="D1162" s="2">
        <f>data_trans!N1162</f>
        <v>0.17241379310344829</v>
      </c>
      <c r="E1162" s="2">
        <f>data_trans!O1162</f>
        <v>7.0689655172413796E-2</v>
      </c>
      <c r="F1162" s="2">
        <f>data_trans!P1162</f>
        <v>2.7586206896551724E-2</v>
      </c>
    </row>
    <row r="1163" spans="2:6" x14ac:dyDescent="0.35">
      <c r="B1163">
        <v>1161</v>
      </c>
      <c r="C1163" s="2">
        <f>data_trans!M1163</f>
        <v>0.72868217054263562</v>
      </c>
      <c r="D1163" s="2">
        <f>data_trans!N1163</f>
        <v>0.1731266149870801</v>
      </c>
      <c r="E1163" s="2">
        <f>data_trans!O1163</f>
        <v>7.0628768303186915E-2</v>
      </c>
      <c r="F1163" s="2">
        <f>data_trans!P1163</f>
        <v>2.756244616709733E-2</v>
      </c>
    </row>
    <row r="1164" spans="2:6" x14ac:dyDescent="0.35">
      <c r="B1164">
        <v>1162</v>
      </c>
      <c r="C1164" s="2">
        <f>data_trans!M1164</f>
        <v>0.72891566265060237</v>
      </c>
      <c r="D1164" s="2">
        <f>data_trans!N1164</f>
        <v>0.17297762478485371</v>
      </c>
      <c r="E1164" s="2">
        <f>data_trans!O1164</f>
        <v>7.0567986230636828E-2</v>
      </c>
      <c r="F1164" s="2">
        <f>data_trans!P1164</f>
        <v>2.7538726333907058E-2</v>
      </c>
    </row>
    <row r="1165" spans="2:6" x14ac:dyDescent="0.35">
      <c r="B1165">
        <v>1163</v>
      </c>
      <c r="C1165" s="2">
        <f>data_trans!M1165</f>
        <v>0.72914875322441963</v>
      </c>
      <c r="D1165" s="2">
        <f>data_trans!N1165</f>
        <v>0.17282889079965605</v>
      </c>
      <c r="E1165" s="2">
        <f>data_trans!O1165</f>
        <v>7.0507308684436804E-2</v>
      </c>
      <c r="F1165" s="2">
        <f>data_trans!P1165</f>
        <v>2.7515047291487533E-2</v>
      </c>
    </row>
    <row r="1166" spans="2:6" x14ac:dyDescent="0.35">
      <c r="B1166">
        <v>1164</v>
      </c>
      <c r="C1166" s="2">
        <f>data_trans!M1166</f>
        <v>0.72938144329896903</v>
      </c>
      <c r="D1166" s="2">
        <f>data_trans!N1166</f>
        <v>0.17268041237113402</v>
      </c>
      <c r="E1166" s="2">
        <f>data_trans!O1166</f>
        <v>7.0446735395189003E-2</v>
      </c>
      <c r="F1166" s="2">
        <f>data_trans!P1166</f>
        <v>2.7491408934707903E-2</v>
      </c>
    </row>
    <row r="1167" spans="2:6" x14ac:dyDescent="0.35">
      <c r="B1167">
        <v>1165</v>
      </c>
      <c r="C1167" s="2">
        <f>data_trans!M1167</f>
        <v>0.72875536480686698</v>
      </c>
      <c r="D1167" s="2">
        <f>data_trans!N1167</f>
        <v>0.17339055793991417</v>
      </c>
      <c r="E1167" s="2">
        <f>data_trans!O1167</f>
        <v>7.0386266094420599E-2</v>
      </c>
      <c r="F1167" s="2">
        <f>data_trans!P1167</f>
        <v>2.7467811158798282E-2</v>
      </c>
    </row>
    <row r="1168" spans="2:6" x14ac:dyDescent="0.35">
      <c r="B1168">
        <v>1166</v>
      </c>
      <c r="C1168" s="2">
        <f>data_trans!M1168</f>
        <v>0.72898799313893659</v>
      </c>
      <c r="D1168" s="2">
        <f>data_trans!N1168</f>
        <v>0.1732418524871355</v>
      </c>
      <c r="E1168" s="2">
        <f>data_trans!O1168</f>
        <v>7.0325900514579764E-2</v>
      </c>
      <c r="F1168" s="2">
        <f>data_trans!P1168</f>
        <v>2.7444253859348199E-2</v>
      </c>
    </row>
    <row r="1169" spans="2:6" x14ac:dyDescent="0.35">
      <c r="B1169">
        <v>1167</v>
      </c>
      <c r="C1169" s="2">
        <f>data_trans!M1169</f>
        <v>0.72922022279348753</v>
      </c>
      <c r="D1169" s="2">
        <f>data_trans!N1169</f>
        <v>0.17309340188517566</v>
      </c>
      <c r="E1169" s="2">
        <f>data_trans!O1169</f>
        <v>7.0265638389031701E-2</v>
      </c>
      <c r="F1169" s="2">
        <f>data_trans!P1169</f>
        <v>2.7420736932305057E-2</v>
      </c>
    </row>
    <row r="1170" spans="2:6" x14ac:dyDescent="0.35">
      <c r="B1170">
        <v>1168</v>
      </c>
      <c r="C1170" s="2">
        <f>data_trans!M1170</f>
        <v>0.72945205479452058</v>
      </c>
      <c r="D1170" s="2">
        <f>data_trans!N1170</f>
        <v>0.17294520547945205</v>
      </c>
      <c r="E1170" s="2">
        <f>data_trans!O1170</f>
        <v>7.0205479452054798E-2</v>
      </c>
      <c r="F1170" s="2">
        <f>data_trans!P1170</f>
        <v>2.7397260273972601E-2</v>
      </c>
    </row>
    <row r="1171" spans="2:6" x14ac:dyDescent="0.35">
      <c r="B1171">
        <v>1169</v>
      </c>
      <c r="C1171" s="2">
        <f>data_trans!M1171</f>
        <v>0.72968349016253209</v>
      </c>
      <c r="D1171" s="2">
        <f>data_trans!N1171</f>
        <v>0.17279726261762191</v>
      </c>
      <c r="E1171" s="2">
        <f>data_trans!O1171</f>
        <v>7.0145423438836618E-2</v>
      </c>
      <c r="F1171" s="2">
        <f>data_trans!P1171</f>
        <v>2.7373823781009408E-2</v>
      </c>
    </row>
    <row r="1172" spans="2:6" x14ac:dyDescent="0.35">
      <c r="B1172">
        <v>1170</v>
      </c>
      <c r="C1172" s="2">
        <f>data_trans!M1172</f>
        <v>0.72991452991452987</v>
      </c>
      <c r="D1172" s="2">
        <f>data_trans!N1172</f>
        <v>0.17264957264957265</v>
      </c>
      <c r="E1172" s="2">
        <f>data_trans!O1172</f>
        <v>7.0085470085470086E-2</v>
      </c>
      <c r="F1172" s="2">
        <f>data_trans!P1172</f>
        <v>2.735042735042735E-2</v>
      </c>
    </row>
    <row r="1173" spans="2:6" x14ac:dyDescent="0.35">
      <c r="B1173">
        <v>1171</v>
      </c>
      <c r="C1173" s="2">
        <f>data_trans!M1173</f>
        <v>0.73014517506404786</v>
      </c>
      <c r="D1173" s="2">
        <f>data_trans!N1173</f>
        <v>0.17250213492741248</v>
      </c>
      <c r="E1173" s="2">
        <f>data_trans!O1173</f>
        <v>7.0025619128949612E-2</v>
      </c>
      <c r="F1173" s="2">
        <f>data_trans!P1173</f>
        <v>2.7327070879590094E-2</v>
      </c>
    </row>
    <row r="1174" spans="2:6" x14ac:dyDescent="0.35">
      <c r="B1174">
        <v>1172</v>
      </c>
      <c r="C1174" s="2">
        <f>data_trans!M1174</f>
        <v>0.72952218430034133</v>
      </c>
      <c r="D1174" s="2">
        <f>data_trans!N1174</f>
        <v>0.17235494880546076</v>
      </c>
      <c r="E1174" s="2">
        <f>data_trans!O1174</f>
        <v>7.0819112627986347E-2</v>
      </c>
      <c r="F1174" s="2">
        <f>data_trans!P1174</f>
        <v>2.7303754266211604E-2</v>
      </c>
    </row>
    <row r="1175" spans="2:6" x14ac:dyDescent="0.35">
      <c r="B1175">
        <v>1173</v>
      </c>
      <c r="C1175" s="2">
        <f>data_trans!M1175</f>
        <v>0.72975277067348676</v>
      </c>
      <c r="D1175" s="2">
        <f>data_trans!N1175</f>
        <v>0.17220801364023872</v>
      </c>
      <c r="E1175" s="2">
        <f>data_trans!O1175</f>
        <v>7.0758738277919869E-2</v>
      </c>
      <c r="F1175" s="2">
        <f>data_trans!P1175</f>
        <v>2.7280477408354646E-2</v>
      </c>
    </row>
    <row r="1176" spans="2:6" x14ac:dyDescent="0.35">
      <c r="B1176">
        <v>1174</v>
      </c>
      <c r="C1176" s="2">
        <f>data_trans!M1176</f>
        <v>0.72998296422487219</v>
      </c>
      <c r="D1176" s="2">
        <f>data_trans!N1176</f>
        <v>0.17206132879045996</v>
      </c>
      <c r="E1176" s="2">
        <f>data_trans!O1176</f>
        <v>7.06984667802385E-2</v>
      </c>
      <c r="F1176" s="2">
        <f>data_trans!P1176</f>
        <v>2.7257240204429302E-2</v>
      </c>
    </row>
    <row r="1177" spans="2:6" x14ac:dyDescent="0.35">
      <c r="B1177">
        <v>1175</v>
      </c>
      <c r="C1177" s="2">
        <f>data_trans!M1177</f>
        <v>0.73021276595744677</v>
      </c>
      <c r="D1177" s="2">
        <f>data_trans!N1177</f>
        <v>0.17191489361702128</v>
      </c>
      <c r="E1177" s="2">
        <f>data_trans!O1177</f>
        <v>7.0638297872340425E-2</v>
      </c>
      <c r="F1177" s="2">
        <f>data_trans!P1177</f>
        <v>2.7234042553191489E-2</v>
      </c>
    </row>
    <row r="1178" spans="2:6" x14ac:dyDescent="0.35">
      <c r="B1178">
        <v>1176</v>
      </c>
      <c r="C1178" s="2">
        <f>data_trans!M1178</f>
        <v>0.73044217687074831</v>
      </c>
      <c r="D1178" s="2">
        <f>data_trans!N1178</f>
        <v>0.17176870748299319</v>
      </c>
      <c r="E1178" s="2">
        <f>data_trans!O1178</f>
        <v>7.0578231292517002E-2</v>
      </c>
      <c r="F1178" s="2">
        <f>data_trans!P1178</f>
        <v>2.7210884353741496E-2</v>
      </c>
    </row>
    <row r="1179" spans="2:6" x14ac:dyDescent="0.35">
      <c r="B1179">
        <v>1177</v>
      </c>
      <c r="C1179" s="2">
        <f>data_trans!M1179</f>
        <v>0.73067119796091762</v>
      </c>
      <c r="D1179" s="2">
        <f>data_trans!N1179</f>
        <v>0.17162276975361088</v>
      </c>
      <c r="E1179" s="2">
        <f>data_trans!O1179</f>
        <v>7.0518266779949018E-2</v>
      </c>
      <c r="F1179" s="2">
        <f>data_trans!P1179</f>
        <v>2.7187765505522515E-2</v>
      </c>
    </row>
    <row r="1180" spans="2:6" x14ac:dyDescent="0.35">
      <c r="B1180">
        <v>1178</v>
      </c>
      <c r="C1180" s="2">
        <f>data_trans!M1180</f>
        <v>0.7300509337860781</v>
      </c>
      <c r="D1180" s="2">
        <f>data_trans!N1180</f>
        <v>0.17232597623089982</v>
      </c>
      <c r="E1180" s="2">
        <f>data_trans!O1180</f>
        <v>7.0458404074702885E-2</v>
      </c>
      <c r="F1180" s="2">
        <f>data_trans!P1180</f>
        <v>2.7164685908319185E-2</v>
      </c>
    </row>
    <row r="1181" spans="2:6" x14ac:dyDescent="0.35">
      <c r="B1181">
        <v>1179</v>
      </c>
      <c r="C1181" s="2">
        <f>data_trans!M1181</f>
        <v>0.73027989821882955</v>
      </c>
      <c r="D1181" s="2">
        <f>data_trans!N1181</f>
        <v>0.17217981340118746</v>
      </c>
      <c r="E1181" s="2">
        <f>data_trans!O1181</f>
        <v>7.0398642917726892E-2</v>
      </c>
      <c r="F1181" s="2">
        <f>data_trans!P1181</f>
        <v>2.7141645462256149E-2</v>
      </c>
    </row>
    <row r="1182" spans="2:6" x14ac:dyDescent="0.35">
      <c r="B1182">
        <v>1180</v>
      </c>
      <c r="C1182" s="2">
        <f>data_trans!M1182</f>
        <v>0.73050847457627122</v>
      </c>
      <c r="D1182" s="2">
        <f>data_trans!N1182</f>
        <v>0.17203389830508475</v>
      </c>
      <c r="E1182" s="2">
        <f>data_trans!O1182</f>
        <v>7.0338983050847459E-2</v>
      </c>
      <c r="F1182" s="2">
        <f>data_trans!P1182</f>
        <v>2.7118644067796609E-2</v>
      </c>
    </row>
    <row r="1183" spans="2:6" x14ac:dyDescent="0.35">
      <c r="B1183">
        <v>1181</v>
      </c>
      <c r="C1183" s="2">
        <f>data_trans!M1183</f>
        <v>0.72988992379339546</v>
      </c>
      <c r="D1183" s="2">
        <f>data_trans!N1183</f>
        <v>0.17273497036409821</v>
      </c>
      <c r="E1183" s="2">
        <f>data_trans!O1183</f>
        <v>7.027942421676546E-2</v>
      </c>
      <c r="F1183" s="2">
        <f>data_trans!P1183</f>
        <v>2.7095681625740897E-2</v>
      </c>
    </row>
    <row r="1184" spans="2:6" x14ac:dyDescent="0.35">
      <c r="B1184">
        <v>1182</v>
      </c>
      <c r="C1184" s="2">
        <f>data_trans!M1184</f>
        <v>0.72927241962774958</v>
      </c>
      <c r="D1184" s="2">
        <f>data_trans!N1184</f>
        <v>0.17258883248730963</v>
      </c>
      <c r="E1184" s="2">
        <f>data_trans!O1184</f>
        <v>7.1065989847715741E-2</v>
      </c>
      <c r="F1184" s="2">
        <f>data_trans!P1184</f>
        <v>2.7072758037225041E-2</v>
      </c>
    </row>
    <row r="1185" spans="2:6" x14ac:dyDescent="0.35">
      <c r="B1185">
        <v>1183</v>
      </c>
      <c r="C1185" s="2">
        <f>data_trans!M1185</f>
        <v>0.72950126796280645</v>
      </c>
      <c r="D1185" s="2">
        <f>data_trans!N1185</f>
        <v>0.17244294167371091</v>
      </c>
      <c r="E1185" s="2">
        <f>data_trans!O1185</f>
        <v>7.1005917159763315E-2</v>
      </c>
      <c r="F1185" s="2">
        <f>data_trans!P1185</f>
        <v>2.7049873203719356E-2</v>
      </c>
    </row>
    <row r="1186" spans="2:6" x14ac:dyDescent="0.35">
      <c r="B1186">
        <v>1184</v>
      </c>
      <c r="C1186" s="2">
        <f>data_trans!M1186</f>
        <v>0.72972972972972971</v>
      </c>
      <c r="D1186" s="2">
        <f>data_trans!N1186</f>
        <v>0.17229729729729729</v>
      </c>
      <c r="E1186" s="2">
        <f>data_trans!O1186</f>
        <v>7.0945945945945943E-2</v>
      </c>
      <c r="F1186" s="2">
        <f>data_trans!P1186</f>
        <v>2.7027027027027029E-2</v>
      </c>
    </row>
    <row r="1187" spans="2:6" x14ac:dyDescent="0.35">
      <c r="B1187">
        <v>1185</v>
      </c>
      <c r="C1187" s="2">
        <f>data_trans!M1187</f>
        <v>0.72995780590717296</v>
      </c>
      <c r="D1187" s="2">
        <f>data_trans!N1187</f>
        <v>0.17215189873417722</v>
      </c>
      <c r="E1187" s="2">
        <f>data_trans!O1187</f>
        <v>7.0886075949367092E-2</v>
      </c>
      <c r="F1187" s="2">
        <f>data_trans!P1187</f>
        <v>2.7004219409282701E-2</v>
      </c>
    </row>
    <row r="1188" spans="2:6" x14ac:dyDescent="0.35">
      <c r="B1188">
        <v>1186</v>
      </c>
      <c r="C1188" s="2">
        <f>data_trans!M1188</f>
        <v>0.730185497470489</v>
      </c>
      <c r="D1188" s="2">
        <f>data_trans!N1188</f>
        <v>0.17200674536256325</v>
      </c>
      <c r="E1188" s="2">
        <f>data_trans!O1188</f>
        <v>7.0826306913996634E-2</v>
      </c>
      <c r="F1188" s="2">
        <f>data_trans!P1188</f>
        <v>2.6981450252951095E-2</v>
      </c>
    </row>
    <row r="1189" spans="2:6" x14ac:dyDescent="0.35">
      <c r="B1189">
        <v>1187</v>
      </c>
      <c r="C1189" s="2">
        <f>data_trans!M1189</f>
        <v>0.72957034540859311</v>
      </c>
      <c r="D1189" s="2">
        <f>data_trans!N1189</f>
        <v>0.17270429654591407</v>
      </c>
      <c r="E1189" s="2">
        <f>data_trans!O1189</f>
        <v>7.0766638584667224E-2</v>
      </c>
      <c r="F1189" s="2">
        <f>data_trans!P1189</f>
        <v>2.6958719460825609E-2</v>
      </c>
    </row>
    <row r="1190" spans="2:6" x14ac:dyDescent="0.35">
      <c r="B1190">
        <v>1188</v>
      </c>
      <c r="C1190" s="2">
        <f>data_trans!M1190</f>
        <v>0.72895622895622891</v>
      </c>
      <c r="D1190" s="2">
        <f>data_trans!N1190</f>
        <v>0.17255892255892255</v>
      </c>
      <c r="E1190" s="2">
        <f>data_trans!O1190</f>
        <v>7.1548821548821542E-2</v>
      </c>
      <c r="F1190" s="2">
        <f>data_trans!P1190</f>
        <v>2.6936026936026935E-2</v>
      </c>
    </row>
    <row r="1191" spans="2:6" x14ac:dyDescent="0.35">
      <c r="B1191">
        <v>1189</v>
      </c>
      <c r="C1191" s="2">
        <f>data_trans!M1191</f>
        <v>0.7291841883936081</v>
      </c>
      <c r="D1191" s="2">
        <f>data_trans!N1191</f>
        <v>0.17241379310344829</v>
      </c>
      <c r="E1191" s="2">
        <f>data_trans!O1191</f>
        <v>7.1488645920941965E-2</v>
      </c>
      <c r="F1191" s="2">
        <f>data_trans!P1191</f>
        <v>2.6913372582001681E-2</v>
      </c>
    </row>
    <row r="1192" spans="2:6" x14ac:dyDescent="0.35">
      <c r="B1192">
        <v>1190</v>
      </c>
      <c r="C1192" s="2">
        <f>data_trans!M1192</f>
        <v>0.72857142857142854</v>
      </c>
      <c r="D1192" s="2">
        <f>data_trans!N1192</f>
        <v>0.17310924369747899</v>
      </c>
      <c r="E1192" s="2">
        <f>data_trans!O1192</f>
        <v>7.1428571428571425E-2</v>
      </c>
      <c r="F1192" s="2">
        <f>data_trans!P1192</f>
        <v>2.689075630252101E-2</v>
      </c>
    </row>
    <row r="1193" spans="2:6" x14ac:dyDescent="0.35">
      <c r="B1193">
        <v>1191</v>
      </c>
      <c r="C1193" s="2">
        <f>data_trans!M1193</f>
        <v>0.72879932829554994</v>
      </c>
      <c r="D1193" s="2">
        <f>data_trans!N1193</f>
        <v>0.17296389588581024</v>
      </c>
      <c r="E1193" s="2">
        <f>data_trans!O1193</f>
        <v>7.1368597816960533E-2</v>
      </c>
      <c r="F1193" s="2">
        <f>data_trans!P1193</f>
        <v>2.686817800167926E-2</v>
      </c>
    </row>
    <row r="1194" spans="2:6" x14ac:dyDescent="0.35">
      <c r="B1194">
        <v>1192</v>
      </c>
      <c r="C1194" s="2">
        <f>data_trans!M1194</f>
        <v>0.72818791946308725</v>
      </c>
      <c r="D1194" s="2">
        <f>data_trans!N1194</f>
        <v>0.17281879194630873</v>
      </c>
      <c r="E1194" s="2">
        <f>data_trans!O1194</f>
        <v>7.2147651006711416E-2</v>
      </c>
      <c r="F1194" s="2">
        <f>data_trans!P1194</f>
        <v>2.6845637583892617E-2</v>
      </c>
    </row>
    <row r="1195" spans="2:6" x14ac:dyDescent="0.35">
      <c r="B1195">
        <v>1193</v>
      </c>
      <c r="C1195" s="2">
        <f>data_trans!M1195</f>
        <v>0.72841575859178542</v>
      </c>
      <c r="D1195" s="2">
        <f>data_trans!N1195</f>
        <v>0.17267393126571667</v>
      </c>
      <c r="E1195" s="2">
        <f>data_trans!O1195</f>
        <v>7.2087175188600167E-2</v>
      </c>
      <c r="F1195" s="2">
        <f>data_trans!P1195</f>
        <v>2.6823134953897737E-2</v>
      </c>
    </row>
    <row r="1196" spans="2:6" x14ac:dyDescent="0.35">
      <c r="B1196">
        <v>1194</v>
      </c>
      <c r="C1196" s="2">
        <f>data_trans!M1196</f>
        <v>0.72864321608040206</v>
      </c>
      <c r="D1196" s="2">
        <f>data_trans!N1196</f>
        <v>0.17252931323283083</v>
      </c>
      <c r="E1196" s="2">
        <f>data_trans!O1196</f>
        <v>7.2026800670016752E-2</v>
      </c>
      <c r="F1196" s="2">
        <f>data_trans!P1196</f>
        <v>2.6800670016750419E-2</v>
      </c>
    </row>
    <row r="1197" spans="2:6" x14ac:dyDescent="0.35">
      <c r="B1197">
        <v>1195</v>
      </c>
      <c r="C1197" s="2">
        <f>data_trans!M1197</f>
        <v>0.72803347280334729</v>
      </c>
      <c r="D1197" s="2">
        <f>data_trans!N1197</f>
        <v>0.17322175732217573</v>
      </c>
      <c r="E1197" s="2">
        <f>data_trans!O1197</f>
        <v>7.1966527196652724E-2</v>
      </c>
      <c r="F1197" s="2">
        <f>data_trans!P1197</f>
        <v>2.6778242677824266E-2</v>
      </c>
    </row>
    <row r="1198" spans="2:6" x14ac:dyDescent="0.35">
      <c r="B1198">
        <v>1196</v>
      </c>
      <c r="C1198" s="2">
        <f>data_trans!M1198</f>
        <v>0.72742474916387956</v>
      </c>
      <c r="D1198" s="2">
        <f>data_trans!N1198</f>
        <v>0.17391304347826086</v>
      </c>
      <c r="E1198" s="2">
        <f>data_trans!O1198</f>
        <v>7.1906354515050161E-2</v>
      </c>
      <c r="F1198" s="2">
        <f>data_trans!P1198</f>
        <v>2.6755852842809364E-2</v>
      </c>
    </row>
    <row r="1199" spans="2:6" x14ac:dyDescent="0.35">
      <c r="B1199">
        <v>1197</v>
      </c>
      <c r="C1199" s="2">
        <f>data_trans!M1199</f>
        <v>0.72681704260651625</v>
      </c>
      <c r="D1199" s="2">
        <f>data_trans!N1199</f>
        <v>0.17376775271512113</v>
      </c>
      <c r="E1199" s="2">
        <f>data_trans!O1199</f>
        <v>7.1846282372598158E-2</v>
      </c>
      <c r="F1199" s="2">
        <f>data_trans!P1199</f>
        <v>2.7568922305764409E-2</v>
      </c>
    </row>
    <row r="1200" spans="2:6" x14ac:dyDescent="0.35">
      <c r="B1200">
        <v>1198</v>
      </c>
      <c r="C1200" s="2">
        <f>data_trans!M1200</f>
        <v>0.72704507512520866</v>
      </c>
      <c r="D1200" s="2">
        <f>data_trans!N1200</f>
        <v>0.17362270450751252</v>
      </c>
      <c r="E1200" s="2">
        <f>data_trans!O1200</f>
        <v>7.178631051752922E-2</v>
      </c>
      <c r="F1200" s="2">
        <f>data_trans!P1200</f>
        <v>2.7545909849749584E-2</v>
      </c>
    </row>
    <row r="1201" spans="2:6" x14ac:dyDescent="0.35">
      <c r="B1201">
        <v>1199</v>
      </c>
      <c r="C1201" s="2">
        <f>data_trans!M1201</f>
        <v>0.72727272727272729</v>
      </c>
      <c r="D1201" s="2">
        <f>data_trans!N1201</f>
        <v>0.17347789824854046</v>
      </c>
      <c r="E1201" s="2">
        <f>data_trans!O1201</f>
        <v>7.1726438698915762E-2</v>
      </c>
      <c r="F1201" s="2">
        <f>data_trans!P1201</f>
        <v>2.7522935779816515E-2</v>
      </c>
    </row>
    <row r="1202" spans="2:6" x14ac:dyDescent="0.35">
      <c r="B1202">
        <v>1200</v>
      </c>
      <c r="C1202" s="2">
        <f>data_trans!M1202</f>
        <v>0.72666666666666668</v>
      </c>
      <c r="D1202" s="2">
        <f>data_trans!N1202</f>
        <v>0.17416666666666666</v>
      </c>
      <c r="E1202" s="2">
        <f>data_trans!O1202</f>
        <v>7.166666666666667E-2</v>
      </c>
      <c r="F1202" s="2">
        <f>data_trans!P1202</f>
        <v>2.75E-2</v>
      </c>
    </row>
    <row r="1203" spans="2:6" x14ac:dyDescent="0.35">
      <c r="B1203">
        <v>1201</v>
      </c>
      <c r="C1203" s="2">
        <f>data_trans!M1203</f>
        <v>0.72606161532056623</v>
      </c>
      <c r="D1203" s="2">
        <f>data_trans!N1203</f>
        <v>0.17402164862614489</v>
      </c>
      <c r="E1203" s="2">
        <f>data_trans!O1203</f>
        <v>7.1606994171523733E-2</v>
      </c>
      <c r="F1203" s="2">
        <f>data_trans!P1203</f>
        <v>2.8309741881765195E-2</v>
      </c>
    </row>
    <row r="1204" spans="2:6" x14ac:dyDescent="0.35">
      <c r="B1204">
        <v>1202</v>
      </c>
      <c r="C1204" s="2">
        <f>data_trans!M1204</f>
        <v>0.72545757071547423</v>
      </c>
      <c r="D1204" s="2">
        <f>data_trans!N1204</f>
        <v>0.17387687188019968</v>
      </c>
      <c r="E1204" s="2">
        <f>data_trans!O1204</f>
        <v>7.2379367720465895E-2</v>
      </c>
      <c r="F1204" s="2">
        <f>data_trans!P1204</f>
        <v>2.8286189683860232E-2</v>
      </c>
    </row>
    <row r="1205" spans="2:6" x14ac:dyDescent="0.35">
      <c r="B1205">
        <v>1203</v>
      </c>
      <c r="C1205" s="2">
        <f>data_trans!M1205</f>
        <v>0.72568578553615959</v>
      </c>
      <c r="D1205" s="2">
        <f>data_trans!N1205</f>
        <v>0.17373233582709893</v>
      </c>
      <c r="E1205" s="2">
        <f>data_trans!O1205</f>
        <v>7.2319201995012475E-2</v>
      </c>
      <c r="F1205" s="2">
        <f>data_trans!P1205</f>
        <v>2.8262676641729011E-2</v>
      </c>
    </row>
    <row r="1206" spans="2:6" x14ac:dyDescent="0.35">
      <c r="B1206">
        <v>1204</v>
      </c>
      <c r="C1206" s="2">
        <f>data_trans!M1206</f>
        <v>0.72591362126245851</v>
      </c>
      <c r="D1206" s="2">
        <f>data_trans!N1206</f>
        <v>0.17358803986710963</v>
      </c>
      <c r="E1206" s="2">
        <f>data_trans!O1206</f>
        <v>7.2259136212624586E-2</v>
      </c>
      <c r="F1206" s="2">
        <f>data_trans!P1206</f>
        <v>2.823920265780731E-2</v>
      </c>
    </row>
    <row r="1207" spans="2:6" x14ac:dyDescent="0.35">
      <c r="B1207">
        <v>1205</v>
      </c>
      <c r="C1207" s="2">
        <f>data_trans!M1207</f>
        <v>0.72614107883817425</v>
      </c>
      <c r="D1207" s="2">
        <f>data_trans!N1207</f>
        <v>0.17344398340248962</v>
      </c>
      <c r="E1207" s="2">
        <f>data_trans!O1207</f>
        <v>7.2199170124481321E-2</v>
      </c>
      <c r="F1207" s="2">
        <f>data_trans!P1207</f>
        <v>2.8215767634854772E-2</v>
      </c>
    </row>
    <row r="1208" spans="2:6" x14ac:dyDescent="0.35">
      <c r="B1208">
        <v>1206</v>
      </c>
      <c r="C1208" s="2">
        <f>data_trans!M1208</f>
        <v>0.7255389718076285</v>
      </c>
      <c r="D1208" s="2">
        <f>data_trans!N1208</f>
        <v>0.17412935323383086</v>
      </c>
      <c r="E1208" s="2">
        <f>data_trans!O1208</f>
        <v>7.2139303482587069E-2</v>
      </c>
      <c r="F1208" s="2">
        <f>data_trans!P1208</f>
        <v>2.8192371475953566E-2</v>
      </c>
    </row>
    <row r="1209" spans="2:6" x14ac:dyDescent="0.35">
      <c r="B1209">
        <v>1207</v>
      </c>
      <c r="C1209" s="2">
        <f>data_trans!M1209</f>
        <v>0.72576636288318142</v>
      </c>
      <c r="D1209" s="2">
        <f>data_trans!N1209</f>
        <v>0.1739850869925435</v>
      </c>
      <c r="E1209" s="2">
        <f>data_trans!O1209</f>
        <v>7.2079536039768022E-2</v>
      </c>
      <c r="F1209" s="2">
        <f>data_trans!P1209</f>
        <v>2.8169014084507043E-2</v>
      </c>
    </row>
    <row r="1210" spans="2:6" x14ac:dyDescent="0.35">
      <c r="B1210">
        <v>1208</v>
      </c>
      <c r="C1210" s="2">
        <f>data_trans!M1210</f>
        <v>0.72599337748344372</v>
      </c>
      <c r="D1210" s="2">
        <f>data_trans!N1210</f>
        <v>0.17384105960264901</v>
      </c>
      <c r="E1210" s="2">
        <f>data_trans!O1210</f>
        <v>7.2019867549668867E-2</v>
      </c>
      <c r="F1210" s="2">
        <f>data_trans!P1210</f>
        <v>2.8145695364238412E-2</v>
      </c>
    </row>
    <row r="1211" spans="2:6" x14ac:dyDescent="0.35">
      <c r="B1211">
        <v>1209</v>
      </c>
      <c r="C1211" s="2">
        <f>data_trans!M1211</f>
        <v>0.72622001654259716</v>
      </c>
      <c r="D1211" s="2">
        <f>data_trans!N1211</f>
        <v>0.17369727047146402</v>
      </c>
      <c r="E1211" s="2">
        <f>data_trans!O1211</f>
        <v>7.1960297766749379E-2</v>
      </c>
      <c r="F1211" s="2">
        <f>data_trans!P1211</f>
        <v>2.8122415219189414E-2</v>
      </c>
    </row>
    <row r="1212" spans="2:6" x14ac:dyDescent="0.35">
      <c r="B1212">
        <v>1210</v>
      </c>
      <c r="C1212" s="2">
        <f>data_trans!M1212</f>
        <v>0.72644628099173558</v>
      </c>
      <c r="D1212" s="2">
        <f>data_trans!N1212</f>
        <v>0.17355371900826447</v>
      </c>
      <c r="E1212" s="2">
        <f>data_trans!O1212</f>
        <v>7.1900826446280985E-2</v>
      </c>
      <c r="F1212" s="2">
        <f>data_trans!P1212</f>
        <v>2.809917355371901E-2</v>
      </c>
    </row>
    <row r="1213" spans="2:6" x14ac:dyDescent="0.35">
      <c r="B1213">
        <v>1211</v>
      </c>
      <c r="C1213" s="2">
        <f>data_trans!M1213</f>
        <v>0.72667217175887699</v>
      </c>
      <c r="D1213" s="2">
        <f>data_trans!N1213</f>
        <v>0.17341040462427745</v>
      </c>
      <c r="E1213" s="2">
        <f>data_trans!O1213</f>
        <v>7.1841453344343512E-2</v>
      </c>
      <c r="F1213" s="2">
        <f>data_trans!P1213</f>
        <v>2.8075970272502065E-2</v>
      </c>
    </row>
    <row r="1214" spans="2:6" x14ac:dyDescent="0.35">
      <c r="B1214">
        <v>1212</v>
      </c>
      <c r="C1214" s="2">
        <f>data_trans!M1214</f>
        <v>0.72689768976897695</v>
      </c>
      <c r="D1214" s="2">
        <f>data_trans!N1214</f>
        <v>0.17326732673267325</v>
      </c>
      <c r="E1214" s="2">
        <f>data_trans!O1214</f>
        <v>7.1782178217821777E-2</v>
      </c>
      <c r="F1214" s="2">
        <f>data_trans!P1214</f>
        <v>2.8052805280528052E-2</v>
      </c>
    </row>
    <row r="1215" spans="2:6" x14ac:dyDescent="0.35">
      <c r="B1215">
        <v>1213</v>
      </c>
      <c r="C1215" s="2">
        <f>data_trans!M1215</f>
        <v>0.72629843363561419</v>
      </c>
      <c r="D1215" s="2">
        <f>data_trans!N1215</f>
        <v>0.17312448474855729</v>
      </c>
      <c r="E1215" s="2">
        <f>data_trans!O1215</f>
        <v>7.2547403132728769E-2</v>
      </c>
      <c r="F1215" s="2">
        <f>data_trans!P1215</f>
        <v>2.8029678483099753E-2</v>
      </c>
    </row>
    <row r="1216" spans="2:6" x14ac:dyDescent="0.35">
      <c r="B1216">
        <v>1214</v>
      </c>
      <c r="C1216" s="2">
        <f>data_trans!M1216</f>
        <v>0.72652388797364087</v>
      </c>
      <c r="D1216" s="2">
        <f>data_trans!N1216</f>
        <v>0.17298187808896212</v>
      </c>
      <c r="E1216" s="2">
        <f>data_trans!O1216</f>
        <v>7.248764415156507E-2</v>
      </c>
      <c r="F1216" s="2">
        <f>data_trans!P1216</f>
        <v>2.800658978583196E-2</v>
      </c>
    </row>
    <row r="1217" spans="2:6" x14ac:dyDescent="0.35">
      <c r="B1217">
        <v>1215</v>
      </c>
      <c r="C1217" s="2">
        <f>data_trans!M1217</f>
        <v>0.72592592592592597</v>
      </c>
      <c r="D1217" s="2">
        <f>data_trans!N1217</f>
        <v>0.17366255144032922</v>
      </c>
      <c r="E1217" s="2">
        <f>data_trans!O1217</f>
        <v>7.2427983539094645E-2</v>
      </c>
      <c r="F1217" s="2">
        <f>data_trans!P1217</f>
        <v>2.7983539094650206E-2</v>
      </c>
    </row>
    <row r="1218" spans="2:6" x14ac:dyDescent="0.35">
      <c r="B1218">
        <v>1216</v>
      </c>
      <c r="C1218" s="2">
        <f>data_trans!M1218</f>
        <v>0.72615131578947367</v>
      </c>
      <c r="D1218" s="2">
        <f>data_trans!N1218</f>
        <v>0.17351973684210525</v>
      </c>
      <c r="E1218" s="2">
        <f>data_trans!O1218</f>
        <v>7.2368421052631582E-2</v>
      </c>
      <c r="F1218" s="2">
        <f>data_trans!P1218</f>
        <v>2.7960526315789474E-2</v>
      </c>
    </row>
    <row r="1219" spans="2:6" x14ac:dyDescent="0.35">
      <c r="B1219">
        <v>1217</v>
      </c>
      <c r="C1219" s="2">
        <f>data_trans!M1219</f>
        <v>0.72637633525061629</v>
      </c>
      <c r="D1219" s="2">
        <f>data_trans!N1219</f>
        <v>0.17337715694330322</v>
      </c>
      <c r="E1219" s="2">
        <f>data_trans!O1219</f>
        <v>7.2308956450287593E-2</v>
      </c>
      <c r="F1219" s="2">
        <f>data_trans!P1219</f>
        <v>2.7937551355792935E-2</v>
      </c>
    </row>
    <row r="1220" spans="2:6" x14ac:dyDescent="0.35">
      <c r="B1220">
        <v>1218</v>
      </c>
      <c r="C1220" s="2">
        <f>data_trans!M1220</f>
        <v>0.72660098522167482</v>
      </c>
      <c r="D1220" s="2">
        <f>data_trans!N1220</f>
        <v>0.17323481116584566</v>
      </c>
      <c r="E1220" s="2">
        <f>data_trans!O1220</f>
        <v>7.2249589490968796E-2</v>
      </c>
      <c r="F1220" s="2">
        <f>data_trans!P1220</f>
        <v>2.7914614121510674E-2</v>
      </c>
    </row>
    <row r="1221" spans="2:6" x14ac:dyDescent="0.35">
      <c r="B1221">
        <v>1219</v>
      </c>
      <c r="C1221" s="2">
        <f>data_trans!M1221</f>
        <v>0.7260049220672683</v>
      </c>
      <c r="D1221" s="2">
        <f>data_trans!N1221</f>
        <v>0.17309269893355209</v>
      </c>
      <c r="E1221" s="2">
        <f>data_trans!O1221</f>
        <v>7.3010664479081208E-2</v>
      </c>
      <c r="F1221" s="2">
        <f>data_trans!P1221</f>
        <v>2.7891714520098441E-2</v>
      </c>
    </row>
    <row r="1222" spans="2:6" x14ac:dyDescent="0.35">
      <c r="B1222">
        <v>1220</v>
      </c>
      <c r="C1222" s="2">
        <f>data_trans!M1222</f>
        <v>0.72540983606557374</v>
      </c>
      <c r="D1222" s="2">
        <f>data_trans!N1222</f>
        <v>0.17377049180327869</v>
      </c>
      <c r="E1222" s="2">
        <f>data_trans!O1222</f>
        <v>7.2950819672131142E-2</v>
      </c>
      <c r="F1222" s="2">
        <f>data_trans!P1222</f>
        <v>2.7868852459016394E-2</v>
      </c>
    </row>
    <row r="1223" spans="2:6" x14ac:dyDescent="0.35">
      <c r="B1223">
        <v>1221</v>
      </c>
      <c r="C1223" s="2">
        <f>data_trans!M1223</f>
        <v>0.72563472563472564</v>
      </c>
      <c r="D1223" s="2">
        <f>data_trans!N1223</f>
        <v>0.17362817362817362</v>
      </c>
      <c r="E1223" s="2">
        <f>data_trans!O1223</f>
        <v>7.2891072891072897E-2</v>
      </c>
      <c r="F1223" s="2">
        <f>data_trans!P1223</f>
        <v>2.7846027846027847E-2</v>
      </c>
    </row>
    <row r="1224" spans="2:6" x14ac:dyDescent="0.35">
      <c r="B1224">
        <v>1222</v>
      </c>
      <c r="C1224" s="2">
        <f>data_trans!M1224</f>
        <v>0.72585924713584293</v>
      </c>
      <c r="D1224" s="2">
        <f>data_trans!N1224</f>
        <v>0.17348608837970539</v>
      </c>
      <c r="E1224" s="2">
        <f>data_trans!O1224</f>
        <v>7.2831423895253683E-2</v>
      </c>
      <c r="F1224" s="2">
        <f>data_trans!P1224</f>
        <v>2.7823240589198037E-2</v>
      </c>
    </row>
    <row r="1225" spans="2:6" x14ac:dyDescent="0.35">
      <c r="B1225">
        <v>1223</v>
      </c>
      <c r="C1225" s="2">
        <f>data_trans!M1225</f>
        <v>0.72608340147179062</v>
      </c>
      <c r="D1225" s="2">
        <f>data_trans!N1225</f>
        <v>0.1733442354865086</v>
      </c>
      <c r="E1225" s="2">
        <f>data_trans!O1225</f>
        <v>7.2771872444807845E-2</v>
      </c>
      <c r="F1225" s="2">
        <f>data_trans!P1225</f>
        <v>2.7800490596892886E-2</v>
      </c>
    </row>
    <row r="1226" spans="2:6" x14ac:dyDescent="0.35">
      <c r="B1226">
        <v>1224</v>
      </c>
      <c r="C1226" s="2">
        <f>data_trans!M1226</f>
        <v>0.72549019607843135</v>
      </c>
      <c r="D1226" s="2">
        <f>data_trans!N1226</f>
        <v>0.17401960784313725</v>
      </c>
      <c r="E1226" s="2">
        <f>data_trans!O1226</f>
        <v>7.27124183006536E-2</v>
      </c>
      <c r="F1226" s="2">
        <f>data_trans!P1226</f>
        <v>2.7777777777777776E-2</v>
      </c>
    </row>
    <row r="1227" spans="2:6" x14ac:dyDescent="0.35">
      <c r="B1227">
        <v>1225</v>
      </c>
      <c r="C1227" s="2">
        <f>data_trans!M1227</f>
        <v>0.7248979591836735</v>
      </c>
      <c r="D1227" s="2">
        <f>data_trans!N1227</f>
        <v>0.17387755102040817</v>
      </c>
      <c r="E1227" s="2">
        <f>data_trans!O1227</f>
        <v>7.2653061224489793E-2</v>
      </c>
      <c r="F1227" s="2">
        <f>data_trans!P1227</f>
        <v>2.8571428571428571E-2</v>
      </c>
    </row>
    <row r="1228" spans="2:6" x14ac:dyDescent="0.35">
      <c r="B1228">
        <v>1226</v>
      </c>
      <c r="C1228" s="2">
        <f>data_trans!M1228</f>
        <v>0.72512234910277329</v>
      </c>
      <c r="D1228" s="2">
        <f>data_trans!N1228</f>
        <v>0.17373572593800979</v>
      </c>
      <c r="E1228" s="2">
        <f>data_trans!O1228</f>
        <v>7.2593800978792825E-2</v>
      </c>
      <c r="F1228" s="2">
        <f>data_trans!P1228</f>
        <v>2.8548123980424143E-2</v>
      </c>
    </row>
    <row r="1229" spans="2:6" x14ac:dyDescent="0.35">
      <c r="B1229">
        <v>1227</v>
      </c>
      <c r="C1229" s="2">
        <f>data_trans!M1229</f>
        <v>0.72534637326813367</v>
      </c>
      <c r="D1229" s="2">
        <f>data_trans!N1229</f>
        <v>0.17359413202933985</v>
      </c>
      <c r="E1229" s="2">
        <f>data_trans!O1229</f>
        <v>7.2534637326813367E-2</v>
      </c>
      <c r="F1229" s="2">
        <f>data_trans!P1229</f>
        <v>2.8524857375713121E-2</v>
      </c>
    </row>
    <row r="1230" spans="2:6" x14ac:dyDescent="0.35">
      <c r="B1230">
        <v>1228</v>
      </c>
      <c r="C1230" s="2">
        <f>data_trans!M1230</f>
        <v>0.72557003257328989</v>
      </c>
      <c r="D1230" s="2">
        <f>data_trans!N1230</f>
        <v>0.17345276872964169</v>
      </c>
      <c r="E1230" s="2">
        <f>data_trans!O1230</f>
        <v>7.2475570032573294E-2</v>
      </c>
      <c r="F1230" s="2">
        <f>data_trans!P1230</f>
        <v>2.8501628664495113E-2</v>
      </c>
    </row>
    <row r="1231" spans="2:6" x14ac:dyDescent="0.35">
      <c r="B1231">
        <v>1229</v>
      </c>
      <c r="C1231" s="2">
        <f>data_trans!M1231</f>
        <v>0.72579332790886897</v>
      </c>
      <c r="D1231" s="2">
        <f>data_trans!N1231</f>
        <v>0.17331163547599673</v>
      </c>
      <c r="E1231" s="2">
        <f>data_trans!O1231</f>
        <v>7.2416598860862491E-2</v>
      </c>
      <c r="F1231" s="2">
        <f>data_trans!P1231</f>
        <v>2.8478437754271765E-2</v>
      </c>
    </row>
    <row r="1232" spans="2:6" x14ac:dyDescent="0.35">
      <c r="B1232">
        <v>1230</v>
      </c>
      <c r="C1232" s="2">
        <f>data_trans!M1232</f>
        <v>0.72520325203252034</v>
      </c>
      <c r="D1232" s="2">
        <f>data_trans!N1232</f>
        <v>0.17398373983739837</v>
      </c>
      <c r="E1232" s="2">
        <f>data_trans!O1232</f>
        <v>7.2357723577235772E-2</v>
      </c>
      <c r="F1232" s="2">
        <f>data_trans!P1232</f>
        <v>2.8455284552845527E-2</v>
      </c>
    </row>
    <row r="1233" spans="2:6" x14ac:dyDescent="0.35">
      <c r="B1233">
        <v>1231</v>
      </c>
      <c r="C1233" s="2">
        <f>data_trans!M1233</f>
        <v>0.7254264825345248</v>
      </c>
      <c r="D1233" s="2">
        <f>data_trans!N1233</f>
        <v>0.17384240454914704</v>
      </c>
      <c r="E1233" s="2">
        <f>data_trans!O1233</f>
        <v>7.2298943948009745E-2</v>
      </c>
      <c r="F1233" s="2">
        <f>data_trans!P1233</f>
        <v>2.843216896831844E-2</v>
      </c>
    </row>
    <row r="1234" spans="2:6" x14ac:dyDescent="0.35">
      <c r="B1234">
        <v>1232</v>
      </c>
      <c r="C1234" s="2">
        <f>data_trans!M1234</f>
        <v>0.72564935064935066</v>
      </c>
      <c r="D1234" s="2">
        <f>data_trans!N1234</f>
        <v>0.17370129870129869</v>
      </c>
      <c r="E1234" s="2">
        <f>data_trans!O1234</f>
        <v>7.2240259740259744E-2</v>
      </c>
      <c r="F1234" s="2">
        <f>data_trans!P1234</f>
        <v>2.8409090909090908E-2</v>
      </c>
    </row>
    <row r="1235" spans="2:6" x14ac:dyDescent="0.35">
      <c r="B1235">
        <v>1233</v>
      </c>
      <c r="C1235" s="2">
        <f>data_trans!M1235</f>
        <v>0.72587185725871861</v>
      </c>
      <c r="D1235" s="2">
        <f>data_trans!N1235</f>
        <v>0.17356042173560421</v>
      </c>
      <c r="E1235" s="2">
        <f>data_trans!O1235</f>
        <v>7.2181670721816707E-2</v>
      </c>
      <c r="F1235" s="2">
        <f>data_trans!P1235</f>
        <v>2.8386050283860504E-2</v>
      </c>
    </row>
    <row r="1236" spans="2:6" x14ac:dyDescent="0.35">
      <c r="B1236">
        <v>1234</v>
      </c>
      <c r="C1236" s="2">
        <f>data_trans!M1236</f>
        <v>0.72528363047001621</v>
      </c>
      <c r="D1236" s="2">
        <f>data_trans!N1236</f>
        <v>0.17423014586709887</v>
      </c>
      <c r="E1236" s="2">
        <f>data_trans!O1236</f>
        <v>7.2123176661264179E-2</v>
      </c>
      <c r="F1236" s="2">
        <f>data_trans!P1236</f>
        <v>2.8363047001620744E-2</v>
      </c>
    </row>
    <row r="1237" spans="2:6" x14ac:dyDescent="0.35">
      <c r="B1237">
        <v>1235</v>
      </c>
      <c r="C1237" s="2">
        <f>data_trans!M1237</f>
        <v>0.72550607287449398</v>
      </c>
      <c r="D1237" s="2">
        <f>data_trans!N1237</f>
        <v>0.17408906882591094</v>
      </c>
      <c r="E1237" s="2">
        <f>data_trans!O1237</f>
        <v>7.2064777327935217E-2</v>
      </c>
      <c r="F1237" s="2">
        <f>data_trans!P1237</f>
        <v>2.8340080971659919E-2</v>
      </c>
    </row>
    <row r="1238" spans="2:6" x14ac:dyDescent="0.35">
      <c r="B1238">
        <v>1236</v>
      </c>
      <c r="C1238" s="2">
        <f>data_trans!M1238</f>
        <v>0.72572815533980584</v>
      </c>
      <c r="D1238" s="2">
        <f>data_trans!N1238</f>
        <v>0.17394822006472491</v>
      </c>
      <c r="E1238" s="2">
        <f>data_trans!O1238</f>
        <v>7.200647249190939E-2</v>
      </c>
      <c r="F1238" s="2">
        <f>data_trans!P1238</f>
        <v>2.8317152103559871E-2</v>
      </c>
    </row>
    <row r="1239" spans="2:6" x14ac:dyDescent="0.35">
      <c r="B1239">
        <v>1237</v>
      </c>
      <c r="C1239" s="2">
        <f>data_trans!M1239</f>
        <v>0.72594987873888439</v>
      </c>
      <c r="D1239" s="2">
        <f>data_trans!N1239</f>
        <v>0.17380759902991108</v>
      </c>
      <c r="E1239" s="2">
        <f>data_trans!O1239</f>
        <v>7.1948261924009702E-2</v>
      </c>
      <c r="F1239" s="2">
        <f>data_trans!P1239</f>
        <v>2.8294260307194827E-2</v>
      </c>
    </row>
    <row r="1240" spans="2:6" x14ac:dyDescent="0.35">
      <c r="B1240">
        <v>1238</v>
      </c>
      <c r="C1240" s="2">
        <f>data_trans!M1240</f>
        <v>0.72536348949919227</v>
      </c>
      <c r="D1240" s="2">
        <f>data_trans!N1240</f>
        <v>0.17447495961227788</v>
      </c>
      <c r="E1240" s="2">
        <f>data_trans!O1240</f>
        <v>7.1890145395799673E-2</v>
      </c>
      <c r="F1240" s="2">
        <f>data_trans!P1240</f>
        <v>2.827140549273021E-2</v>
      </c>
    </row>
    <row r="1241" spans="2:6" x14ac:dyDescent="0.35">
      <c r="B1241">
        <v>1239</v>
      </c>
      <c r="C1241" s="2">
        <f>data_trans!M1241</f>
        <v>0.7255851493139629</v>
      </c>
      <c r="D1241" s="2">
        <f>data_trans!N1241</f>
        <v>0.17433414043583534</v>
      </c>
      <c r="E1241" s="2">
        <f>data_trans!O1241</f>
        <v>7.1832122679580307E-2</v>
      </c>
      <c r="F1241" s="2">
        <f>data_trans!P1241</f>
        <v>2.8248587570621469E-2</v>
      </c>
    </row>
    <row r="1242" spans="2:6" x14ac:dyDescent="0.35">
      <c r="B1242">
        <v>1240</v>
      </c>
      <c r="C1242" s="2">
        <f>data_trans!M1242</f>
        <v>0.72580645161290325</v>
      </c>
      <c r="D1242" s="2">
        <f>data_trans!N1242</f>
        <v>0.17419354838709677</v>
      </c>
      <c r="E1242" s="2">
        <f>data_trans!O1242</f>
        <v>7.17741935483871E-2</v>
      </c>
      <c r="F1242" s="2">
        <f>data_trans!P1242</f>
        <v>2.8225806451612902E-2</v>
      </c>
    </row>
    <row r="1243" spans="2:6" x14ac:dyDescent="0.35">
      <c r="B1243">
        <v>1241</v>
      </c>
      <c r="C1243" s="2">
        <f>data_trans!M1243</f>
        <v>0.72522159548751008</v>
      </c>
      <c r="D1243" s="2">
        <f>data_trans!N1243</f>
        <v>0.17485898468976632</v>
      </c>
      <c r="E1243" s="2">
        <f>data_trans!O1243</f>
        <v>7.1716357775987102E-2</v>
      </c>
      <c r="F1243" s="2">
        <f>data_trans!P1243</f>
        <v>2.8203062046736505E-2</v>
      </c>
    </row>
    <row r="1244" spans="2:6" x14ac:dyDescent="0.35">
      <c r="B1244">
        <v>1242</v>
      </c>
      <c r="C1244" s="2">
        <f>data_trans!M1244</f>
        <v>0.72544283413848631</v>
      </c>
      <c r="D1244" s="2">
        <f>data_trans!N1244</f>
        <v>0.17471819645732689</v>
      </c>
      <c r="E1244" s="2">
        <f>data_trans!O1244</f>
        <v>7.1658615136876005E-2</v>
      </c>
      <c r="F1244" s="2">
        <f>data_trans!P1244</f>
        <v>2.8180354267310789E-2</v>
      </c>
    </row>
    <row r="1245" spans="2:6" x14ac:dyDescent="0.35">
      <c r="B1245">
        <v>1243</v>
      </c>
      <c r="C1245" s="2">
        <f>data_trans!M1245</f>
        <v>0.72566371681415931</v>
      </c>
      <c r="D1245" s="2">
        <f>data_trans!N1245</f>
        <v>0.1745776347546259</v>
      </c>
      <c r="E1245" s="2">
        <f>data_trans!O1245</f>
        <v>7.1600965406275141E-2</v>
      </c>
      <c r="F1245" s="2">
        <f>data_trans!P1245</f>
        <v>2.8157683024939661E-2</v>
      </c>
    </row>
    <row r="1246" spans="2:6" x14ac:dyDescent="0.35">
      <c r="B1246">
        <v>1244</v>
      </c>
      <c r="C1246" s="2">
        <f>data_trans!M1246</f>
        <v>0.72508038585209</v>
      </c>
      <c r="D1246" s="2">
        <f>data_trans!N1246</f>
        <v>0.17443729903536978</v>
      </c>
      <c r="E1246" s="2">
        <f>data_trans!O1246</f>
        <v>7.2347266881028938E-2</v>
      </c>
      <c r="F1246" s="2">
        <f>data_trans!P1246</f>
        <v>2.8135048231511254E-2</v>
      </c>
    </row>
    <row r="1247" spans="2:6" x14ac:dyDescent="0.35">
      <c r="B1247">
        <v>1245</v>
      </c>
      <c r="C1247" s="2">
        <f>data_trans!M1247</f>
        <v>0.72530120481927707</v>
      </c>
      <c r="D1247" s="2">
        <f>data_trans!N1247</f>
        <v>0.17429718875502009</v>
      </c>
      <c r="E1247" s="2">
        <f>data_trans!O1247</f>
        <v>7.2289156626506021E-2</v>
      </c>
      <c r="F1247" s="2">
        <f>data_trans!P1247</f>
        <v>2.8112449799196786E-2</v>
      </c>
    </row>
    <row r="1248" spans="2:6" x14ac:dyDescent="0.35">
      <c r="B1248">
        <v>1246</v>
      </c>
      <c r="C1248" s="2">
        <f>data_trans!M1248</f>
        <v>0.7255216693418941</v>
      </c>
      <c r="D1248" s="2">
        <f>data_trans!N1248</f>
        <v>0.17415730337078653</v>
      </c>
      <c r="E1248" s="2">
        <f>data_trans!O1248</f>
        <v>7.2231139646869988E-2</v>
      </c>
      <c r="F1248" s="2">
        <f>data_trans!P1248</f>
        <v>2.8089887640449437E-2</v>
      </c>
    </row>
    <row r="1249" spans="2:6" x14ac:dyDescent="0.35">
      <c r="B1249">
        <v>1247</v>
      </c>
      <c r="C1249" s="2">
        <f>data_trans!M1249</f>
        <v>0.72493985565356855</v>
      </c>
      <c r="D1249" s="2">
        <f>data_trans!N1249</f>
        <v>0.17481956696070569</v>
      </c>
      <c r="E1249" s="2">
        <f>data_trans!O1249</f>
        <v>7.2173215717722533E-2</v>
      </c>
      <c r="F1249" s="2">
        <f>data_trans!P1249</f>
        <v>2.8067361668003207E-2</v>
      </c>
    </row>
    <row r="1250" spans="2:6" x14ac:dyDescent="0.35">
      <c r="B1250">
        <v>1248</v>
      </c>
      <c r="C1250" s="2">
        <f>data_trans!M1250</f>
        <v>0.72435897435897434</v>
      </c>
      <c r="D1250" s="2">
        <f>data_trans!N1250</f>
        <v>0.17548076923076922</v>
      </c>
      <c r="E1250" s="2">
        <f>data_trans!O1250</f>
        <v>7.2115384615384609E-2</v>
      </c>
      <c r="F1250" s="2">
        <f>data_trans!P1250</f>
        <v>2.8044871794871796E-2</v>
      </c>
    </row>
    <row r="1251" spans="2:6" x14ac:dyDescent="0.35">
      <c r="B1251">
        <v>1249</v>
      </c>
      <c r="C1251" s="2">
        <f>data_trans!M1251</f>
        <v>0.7237790232185749</v>
      </c>
      <c r="D1251" s="2">
        <f>data_trans!N1251</f>
        <v>0.17614091273018415</v>
      </c>
      <c r="E1251" s="2">
        <f>data_trans!O1251</f>
        <v>7.2057646116893512E-2</v>
      </c>
      <c r="F1251" s="2">
        <f>data_trans!P1251</f>
        <v>2.8022417934347479E-2</v>
      </c>
    </row>
    <row r="1252" spans="2:6" x14ac:dyDescent="0.35">
      <c r="B1252">
        <v>1250</v>
      </c>
      <c r="C1252" s="2">
        <f>data_trans!M1252</f>
        <v>0.72399999999999998</v>
      </c>
      <c r="D1252" s="2">
        <f>data_trans!N1252</f>
        <v>0.17599999999999999</v>
      </c>
      <c r="E1252" s="2">
        <f>data_trans!O1252</f>
        <v>7.1999999999999995E-2</v>
      </c>
      <c r="F1252" s="2">
        <f>data_trans!P1252</f>
        <v>2.8000000000000001E-2</v>
      </c>
    </row>
    <row r="1253" spans="2:6" x14ac:dyDescent="0.35">
      <c r="B1253">
        <v>1251</v>
      </c>
      <c r="C1253" s="2">
        <f>data_trans!M1253</f>
        <v>0.72422062350119909</v>
      </c>
      <c r="D1253" s="2">
        <f>data_trans!N1253</f>
        <v>0.17585931254996004</v>
      </c>
      <c r="E1253" s="2">
        <f>data_trans!O1253</f>
        <v>7.1942446043165464E-2</v>
      </c>
      <c r="F1253" s="2">
        <f>data_trans!P1253</f>
        <v>2.7977617905675458E-2</v>
      </c>
    </row>
    <row r="1254" spans="2:6" x14ac:dyDescent="0.35">
      <c r="B1254">
        <v>1252</v>
      </c>
      <c r="C1254" s="2">
        <f>data_trans!M1254</f>
        <v>0.7244408945686901</v>
      </c>
      <c r="D1254" s="2">
        <f>data_trans!N1254</f>
        <v>0.1757188498402556</v>
      </c>
      <c r="E1254" s="2">
        <f>data_trans!O1254</f>
        <v>7.1884984025559109E-2</v>
      </c>
      <c r="F1254" s="2">
        <f>data_trans!P1254</f>
        <v>2.7955271565495207E-2</v>
      </c>
    </row>
    <row r="1255" spans="2:6" x14ac:dyDescent="0.35">
      <c r="B1255">
        <v>1253</v>
      </c>
      <c r="C1255" s="2">
        <f>data_trans!M1255</f>
        <v>0.7246608140462889</v>
      </c>
      <c r="D1255" s="2">
        <f>data_trans!N1255</f>
        <v>0.17557861133280128</v>
      </c>
      <c r="E1255" s="2">
        <f>data_trans!O1255</f>
        <v>7.1827613727055067E-2</v>
      </c>
      <c r="F1255" s="2">
        <f>data_trans!P1255</f>
        <v>2.7932960893854747E-2</v>
      </c>
    </row>
    <row r="1256" spans="2:6" x14ac:dyDescent="0.35">
      <c r="B1256">
        <v>1254</v>
      </c>
      <c r="C1256" s="2">
        <f>data_trans!M1256</f>
        <v>0.72488038277511957</v>
      </c>
      <c r="D1256" s="2">
        <f>data_trans!N1256</f>
        <v>0.17543859649122806</v>
      </c>
      <c r="E1256" s="2">
        <f>data_trans!O1256</f>
        <v>7.1770334928229665E-2</v>
      </c>
      <c r="F1256" s="2">
        <f>data_trans!P1256</f>
        <v>2.7910685805422646E-2</v>
      </c>
    </row>
    <row r="1257" spans="2:6" x14ac:dyDescent="0.35">
      <c r="B1257">
        <v>1255</v>
      </c>
      <c r="C1257" s="2">
        <f>data_trans!M1257</f>
        <v>0.72509960159362552</v>
      </c>
      <c r="D1257" s="2">
        <f>data_trans!N1257</f>
        <v>0.1752988047808765</v>
      </c>
      <c r="E1257" s="2">
        <f>data_trans!O1257</f>
        <v>7.1713147410358571E-2</v>
      </c>
      <c r="F1257" s="2">
        <f>data_trans!P1257</f>
        <v>2.7888446215139442E-2</v>
      </c>
    </row>
    <row r="1258" spans="2:6" x14ac:dyDescent="0.35">
      <c r="B1258">
        <v>1256</v>
      </c>
      <c r="C1258" s="2">
        <f>data_trans!M1258</f>
        <v>0.72452229299363058</v>
      </c>
      <c r="D1258" s="2">
        <f>data_trans!N1258</f>
        <v>0.17595541401273884</v>
      </c>
      <c r="E1258" s="2">
        <f>data_trans!O1258</f>
        <v>7.1656050955414011E-2</v>
      </c>
      <c r="F1258" s="2">
        <f>data_trans!P1258</f>
        <v>2.7866242038216561E-2</v>
      </c>
    </row>
    <row r="1259" spans="2:6" x14ac:dyDescent="0.35">
      <c r="B1259">
        <v>1257</v>
      </c>
      <c r="C1259" s="2">
        <f>data_trans!M1259</f>
        <v>0.72394590294351635</v>
      </c>
      <c r="D1259" s="2">
        <f>data_trans!N1259</f>
        <v>0.1766109785202864</v>
      </c>
      <c r="E1259" s="2">
        <f>data_trans!O1259</f>
        <v>7.1599045346062054E-2</v>
      </c>
      <c r="F1259" s="2">
        <f>data_trans!P1259</f>
        <v>2.7844073190135241E-2</v>
      </c>
    </row>
    <row r="1260" spans="2:6" x14ac:dyDescent="0.35">
      <c r="B1260">
        <v>1258</v>
      </c>
      <c r="C1260" s="2">
        <f>data_trans!M1260</f>
        <v>0.72337042925278217</v>
      </c>
      <c r="D1260" s="2">
        <f>data_trans!N1260</f>
        <v>0.17647058823529413</v>
      </c>
      <c r="E1260" s="2">
        <f>data_trans!O1260</f>
        <v>7.2337042925278219E-2</v>
      </c>
      <c r="F1260" s="2">
        <f>data_trans!P1260</f>
        <v>2.7821939586645469E-2</v>
      </c>
    </row>
    <row r="1261" spans="2:6" x14ac:dyDescent="0.35">
      <c r="B1261">
        <v>1259</v>
      </c>
      <c r="C1261" s="2">
        <f>data_trans!M1261</f>
        <v>0.72279586973788723</v>
      </c>
      <c r="D1261" s="2">
        <f>data_trans!N1261</f>
        <v>0.17633042096902304</v>
      </c>
      <c r="E1261" s="2">
        <f>data_trans!O1261</f>
        <v>7.3073868149324858E-2</v>
      </c>
      <c r="F1261" s="2">
        <f>data_trans!P1261</f>
        <v>2.7799841143764891E-2</v>
      </c>
    </row>
    <row r="1262" spans="2:6" x14ac:dyDescent="0.35">
      <c r="B1262">
        <v>1260</v>
      </c>
      <c r="C1262" s="2">
        <f>data_trans!M1262</f>
        <v>0.72222222222222221</v>
      </c>
      <c r="D1262" s="2">
        <f>data_trans!N1262</f>
        <v>0.17698412698412699</v>
      </c>
      <c r="E1262" s="2">
        <f>data_trans!O1262</f>
        <v>7.301587301587302E-2</v>
      </c>
      <c r="F1262" s="2">
        <f>data_trans!P1262</f>
        <v>2.7777777777777776E-2</v>
      </c>
    </row>
    <row r="1263" spans="2:6" x14ac:dyDescent="0.35">
      <c r="B1263">
        <v>1261</v>
      </c>
      <c r="C1263" s="2">
        <f>data_trans!M1263</f>
        <v>0.72164948453608246</v>
      </c>
      <c r="D1263" s="2">
        <f>data_trans!N1263</f>
        <v>0.17763679619349723</v>
      </c>
      <c r="E1263" s="2">
        <f>data_trans!O1263</f>
        <v>7.2957969865186365E-2</v>
      </c>
      <c r="F1263" s="2">
        <f>data_trans!P1263</f>
        <v>2.775574940523394E-2</v>
      </c>
    </row>
    <row r="1264" spans="2:6" x14ac:dyDescent="0.35">
      <c r="B1264">
        <v>1262</v>
      </c>
      <c r="C1264" s="2">
        <f>data_trans!M1264</f>
        <v>0.72187004754358164</v>
      </c>
      <c r="D1264" s="2">
        <f>data_trans!N1264</f>
        <v>0.1774960380348653</v>
      </c>
      <c r="E1264" s="2">
        <f>data_trans!O1264</f>
        <v>7.2900158478605384E-2</v>
      </c>
      <c r="F1264" s="2">
        <f>data_trans!P1264</f>
        <v>2.7733755942947701E-2</v>
      </c>
    </row>
    <row r="1265" spans="2:6" x14ac:dyDescent="0.35">
      <c r="B1265">
        <v>1263</v>
      </c>
      <c r="C1265" s="2">
        <f>data_trans!M1265</f>
        <v>0.72129849564528903</v>
      </c>
      <c r="D1265" s="2">
        <f>data_trans!N1265</f>
        <v>0.17814726840855108</v>
      </c>
      <c r="E1265" s="2">
        <f>data_trans!O1265</f>
        <v>7.2842438638163101E-2</v>
      </c>
      <c r="F1265" s="2">
        <f>data_trans!P1265</f>
        <v>2.7711797307996833E-2</v>
      </c>
    </row>
    <row r="1266" spans="2:6" x14ac:dyDescent="0.35">
      <c r="B1266">
        <v>1264</v>
      </c>
      <c r="C1266" s="2">
        <f>data_trans!M1266</f>
        <v>0.72151898734177211</v>
      </c>
      <c r="D1266" s="2">
        <f>data_trans!N1266</f>
        <v>0.17800632911392406</v>
      </c>
      <c r="E1266" s="2">
        <f>data_trans!O1266</f>
        <v>7.2784810126582278E-2</v>
      </c>
      <c r="F1266" s="2">
        <f>data_trans!P1266</f>
        <v>2.7689873417721517E-2</v>
      </c>
    </row>
    <row r="1267" spans="2:6" x14ac:dyDescent="0.35">
      <c r="B1267">
        <v>1265</v>
      </c>
      <c r="C1267" s="2">
        <f>data_trans!M1267</f>
        <v>0.72173913043478266</v>
      </c>
      <c r="D1267" s="2">
        <f>data_trans!N1267</f>
        <v>0.17786561264822134</v>
      </c>
      <c r="E1267" s="2">
        <f>data_trans!O1267</f>
        <v>7.2727272727272724E-2</v>
      </c>
      <c r="F1267" s="2">
        <f>data_trans!P1267</f>
        <v>2.766798418972332E-2</v>
      </c>
    </row>
    <row r="1268" spans="2:6" x14ac:dyDescent="0.35">
      <c r="B1268">
        <v>1266</v>
      </c>
      <c r="C1268" s="2">
        <f>data_trans!M1268</f>
        <v>0.72116903633491314</v>
      </c>
      <c r="D1268" s="2">
        <f>data_trans!N1268</f>
        <v>0.17851500789889416</v>
      </c>
      <c r="E1268" s="2">
        <f>data_trans!O1268</f>
        <v>7.266982622432859E-2</v>
      </c>
      <c r="F1268" s="2">
        <f>data_trans!P1268</f>
        <v>2.7646129541864139E-2</v>
      </c>
    </row>
    <row r="1269" spans="2:6" x14ac:dyDescent="0.35">
      <c r="B1269">
        <v>1267</v>
      </c>
      <c r="C1269" s="2">
        <f>data_trans!M1269</f>
        <v>0.7205998421468035</v>
      </c>
      <c r="D1269" s="2">
        <f>data_trans!N1269</f>
        <v>0.17916337805840568</v>
      </c>
      <c r="E1269" s="2">
        <f>data_trans!O1269</f>
        <v>7.261247040252565E-2</v>
      </c>
      <c r="F1269" s="2">
        <f>data_trans!P1269</f>
        <v>2.7624309392265192E-2</v>
      </c>
    </row>
    <row r="1270" spans="2:6" x14ac:dyDescent="0.35">
      <c r="B1270">
        <v>1268</v>
      </c>
      <c r="C1270" s="2">
        <f>data_trans!M1270</f>
        <v>0.72082018927444791</v>
      </c>
      <c r="D1270" s="2">
        <f>data_trans!N1270</f>
        <v>0.17902208201892744</v>
      </c>
      <c r="E1270" s="2">
        <f>data_trans!O1270</f>
        <v>7.2555205047318619E-2</v>
      </c>
      <c r="F1270" s="2">
        <f>data_trans!P1270</f>
        <v>2.7602523659305992E-2</v>
      </c>
    </row>
    <row r="1271" spans="2:6" x14ac:dyDescent="0.35">
      <c r="B1271">
        <v>1269</v>
      </c>
      <c r="C1271" s="2">
        <f>data_trans!M1271</f>
        <v>0.72104018912529555</v>
      </c>
      <c r="D1271" s="2">
        <f>data_trans!N1271</f>
        <v>0.17888100866824272</v>
      </c>
      <c r="E1271" s="2">
        <f>data_trans!O1271</f>
        <v>7.2498029944838449E-2</v>
      </c>
      <c r="F1271" s="2">
        <f>data_trans!P1271</f>
        <v>2.7580772261623327E-2</v>
      </c>
    </row>
    <row r="1272" spans="2:6" x14ac:dyDescent="0.35">
      <c r="B1272">
        <v>1270</v>
      </c>
      <c r="C1272" s="2">
        <f>data_trans!M1272</f>
        <v>0.721259842519685</v>
      </c>
      <c r="D1272" s="2">
        <f>data_trans!N1272</f>
        <v>0.17874015748031497</v>
      </c>
      <c r="E1272" s="2">
        <f>data_trans!O1272</f>
        <v>7.2440944881889763E-2</v>
      </c>
      <c r="F1272" s="2">
        <f>data_trans!P1272</f>
        <v>2.7559055118110236E-2</v>
      </c>
    </row>
    <row r="1273" spans="2:6" x14ac:dyDescent="0.35">
      <c r="B1273">
        <v>1271</v>
      </c>
      <c r="C1273" s="2">
        <f>data_trans!M1273</f>
        <v>0.72069236821400473</v>
      </c>
      <c r="D1273" s="2">
        <f>data_trans!N1273</f>
        <v>0.17859952793076317</v>
      </c>
      <c r="E1273" s="2">
        <f>data_trans!O1273</f>
        <v>7.3170731707317069E-2</v>
      </c>
      <c r="F1273" s="2">
        <f>data_trans!P1273</f>
        <v>2.7537372147915028E-2</v>
      </c>
    </row>
    <row r="1274" spans="2:6" x14ac:dyDescent="0.35">
      <c r="B1274">
        <v>1272</v>
      </c>
      <c r="C1274" s="2">
        <f>data_trans!M1274</f>
        <v>0.72091194968553463</v>
      </c>
      <c r="D1274" s="2">
        <f>data_trans!N1274</f>
        <v>0.17845911949685533</v>
      </c>
      <c r="E1274" s="2">
        <f>data_trans!O1274</f>
        <v>7.3113207547169809E-2</v>
      </c>
      <c r="F1274" s="2">
        <f>data_trans!P1274</f>
        <v>2.7515723270440252E-2</v>
      </c>
    </row>
    <row r="1275" spans="2:6" x14ac:dyDescent="0.35">
      <c r="B1275">
        <v>1273</v>
      </c>
      <c r="C1275" s="2">
        <f>data_trans!M1275</f>
        <v>0.72034564021995284</v>
      </c>
      <c r="D1275" s="2">
        <f>data_trans!N1275</f>
        <v>0.17831893165750196</v>
      </c>
      <c r="E1275" s="2">
        <f>data_trans!O1275</f>
        <v>7.3841319717203452E-2</v>
      </c>
      <c r="F1275" s="2">
        <f>data_trans!P1275</f>
        <v>2.7494108405341711E-2</v>
      </c>
    </row>
    <row r="1276" spans="2:6" x14ac:dyDescent="0.35">
      <c r="B1276">
        <v>1274</v>
      </c>
      <c r="C1276" s="2">
        <f>data_trans!M1276</f>
        <v>0.71978021978021978</v>
      </c>
      <c r="D1276" s="2">
        <f>data_trans!N1276</f>
        <v>0.17896389324960754</v>
      </c>
      <c r="E1276" s="2">
        <f>data_trans!O1276</f>
        <v>7.378335949764521E-2</v>
      </c>
      <c r="F1276" s="2">
        <f>data_trans!P1276</f>
        <v>2.7472527472527472E-2</v>
      </c>
    </row>
    <row r="1277" spans="2:6" x14ac:dyDescent="0.35">
      <c r="B1277">
        <v>1275</v>
      </c>
      <c r="C1277" s="2">
        <f>data_trans!M1277</f>
        <v>0.72</v>
      </c>
      <c r="D1277" s="2">
        <f>data_trans!N1277</f>
        <v>0.17882352941176471</v>
      </c>
      <c r="E1277" s="2">
        <f>data_trans!O1277</f>
        <v>7.3725490196078436E-2</v>
      </c>
      <c r="F1277" s="2">
        <f>data_trans!P1277</f>
        <v>2.7450980392156862E-2</v>
      </c>
    </row>
    <row r="1278" spans="2:6" x14ac:dyDescent="0.35">
      <c r="B1278">
        <v>1276</v>
      </c>
      <c r="C1278" s="2">
        <f>data_trans!M1278</f>
        <v>0.71943573667711602</v>
      </c>
      <c r="D1278" s="2">
        <f>data_trans!N1278</f>
        <v>0.17946708463949843</v>
      </c>
      <c r="E1278" s="2">
        <f>data_trans!O1278</f>
        <v>7.3667711598746077E-2</v>
      </c>
      <c r="F1278" s="2">
        <f>data_trans!P1278</f>
        <v>2.7429467084639499E-2</v>
      </c>
    </row>
    <row r="1279" spans="2:6" x14ac:dyDescent="0.35">
      <c r="B1279">
        <v>1277</v>
      </c>
      <c r="C1279" s="2">
        <f>data_trans!M1279</f>
        <v>0.71965544244322632</v>
      </c>
      <c r="D1279" s="2">
        <f>data_trans!N1279</f>
        <v>0.17932654659357869</v>
      </c>
      <c r="E1279" s="2">
        <f>data_trans!O1279</f>
        <v>7.3610023492560683E-2</v>
      </c>
      <c r="F1279" s="2">
        <f>data_trans!P1279</f>
        <v>2.7407987470634301E-2</v>
      </c>
    </row>
    <row r="1280" spans="2:6" x14ac:dyDescent="0.35">
      <c r="B1280">
        <v>1278</v>
      </c>
      <c r="C1280" s="2">
        <f>data_trans!M1280</f>
        <v>0.71987480438184659</v>
      </c>
      <c r="D1280" s="2">
        <f>data_trans!N1280</f>
        <v>0.17918622848200313</v>
      </c>
      <c r="E1280" s="2">
        <f>data_trans!O1280</f>
        <v>7.3552425665101728E-2</v>
      </c>
      <c r="F1280" s="2">
        <f>data_trans!P1280</f>
        <v>2.7386541471048513E-2</v>
      </c>
    </row>
    <row r="1281" spans="2:6" x14ac:dyDescent="0.35">
      <c r="B1281">
        <v>1279</v>
      </c>
      <c r="C1281" s="2">
        <f>data_trans!M1281</f>
        <v>0.72009382329945271</v>
      </c>
      <c r="D1281" s="2">
        <f>data_trans!N1281</f>
        <v>0.17904612978889758</v>
      </c>
      <c r="E1281" s="2">
        <f>data_trans!O1281</f>
        <v>7.3494917904612975E-2</v>
      </c>
      <c r="F1281" s="2">
        <f>data_trans!P1281</f>
        <v>2.7365129007036748E-2</v>
      </c>
    </row>
    <row r="1282" spans="2:6" x14ac:dyDescent="0.35">
      <c r="B1282">
        <v>1280</v>
      </c>
      <c r="C1282" s="2">
        <f>data_trans!M1282</f>
        <v>0.71953124999999996</v>
      </c>
      <c r="D1282" s="2">
        <f>data_trans!N1282</f>
        <v>0.17890624999999999</v>
      </c>
      <c r="E1282" s="2">
        <f>data_trans!O1282</f>
        <v>7.421875E-2</v>
      </c>
      <c r="F1282" s="2">
        <f>data_trans!P1282</f>
        <v>2.734375E-2</v>
      </c>
    </row>
    <row r="1283" spans="2:6" x14ac:dyDescent="0.35">
      <c r="B1283">
        <v>1281</v>
      </c>
      <c r="C1283" s="2">
        <f>data_trans!M1283</f>
        <v>0.71975019516003125</v>
      </c>
      <c r="D1283" s="2">
        <f>data_trans!N1283</f>
        <v>0.17876658860265418</v>
      </c>
      <c r="E1283" s="2">
        <f>data_trans!O1283</f>
        <v>7.4160811865729898E-2</v>
      </c>
      <c r="F1283" s="2">
        <f>data_trans!P1283</f>
        <v>2.7322404371584699E-2</v>
      </c>
    </row>
    <row r="1284" spans="2:6" x14ac:dyDescent="0.35">
      <c r="B1284">
        <v>1282</v>
      </c>
      <c r="C1284" s="2">
        <f>data_trans!M1284</f>
        <v>0.71996879875195008</v>
      </c>
      <c r="D1284" s="2">
        <f>data_trans!N1284</f>
        <v>0.17862714508580343</v>
      </c>
      <c r="E1284" s="2">
        <f>data_trans!O1284</f>
        <v>7.4102964118564749E-2</v>
      </c>
      <c r="F1284" s="2">
        <f>data_trans!P1284</f>
        <v>2.7301092043681748E-2</v>
      </c>
    </row>
    <row r="1285" spans="2:6" x14ac:dyDescent="0.35">
      <c r="B1285">
        <v>1283</v>
      </c>
      <c r="C1285" s="2">
        <f>data_trans!M1285</f>
        <v>0.71940763834762278</v>
      </c>
      <c r="D1285" s="2">
        <f>data_trans!N1285</f>
        <v>0.17848791893998442</v>
      </c>
      <c r="E1285" s="2">
        <f>data_trans!O1285</f>
        <v>7.4824629773967269E-2</v>
      </c>
      <c r="F1285" s="2">
        <f>data_trans!P1285</f>
        <v>2.7279812938425563E-2</v>
      </c>
    </row>
    <row r="1286" spans="2:6" x14ac:dyDescent="0.35">
      <c r="B1286">
        <v>1284</v>
      </c>
      <c r="C1286" s="2">
        <f>data_trans!M1286</f>
        <v>0.71962616822429903</v>
      </c>
      <c r="D1286" s="2">
        <f>data_trans!N1286</f>
        <v>0.17834890965732086</v>
      </c>
      <c r="E1286" s="2">
        <f>data_trans!O1286</f>
        <v>7.476635514018691E-2</v>
      </c>
      <c r="F1286" s="2">
        <f>data_trans!P1286</f>
        <v>2.7258566978193146E-2</v>
      </c>
    </row>
    <row r="1287" spans="2:6" x14ac:dyDescent="0.35">
      <c r="B1287">
        <v>1285</v>
      </c>
      <c r="C1287" s="2">
        <f>data_trans!M1287</f>
        <v>0.71906614785992218</v>
      </c>
      <c r="D1287" s="2">
        <f>data_trans!N1287</f>
        <v>0.17821011673151751</v>
      </c>
      <c r="E1287" s="2">
        <f>data_trans!O1287</f>
        <v>7.4708171206225679E-2</v>
      </c>
      <c r="F1287" s="2">
        <f>data_trans!P1287</f>
        <v>2.8015564202334631E-2</v>
      </c>
    </row>
    <row r="1288" spans="2:6" x14ac:dyDescent="0.35">
      <c r="B1288">
        <v>1286</v>
      </c>
      <c r="C1288" s="2">
        <f>data_trans!M1288</f>
        <v>0.71850699844479005</v>
      </c>
      <c r="D1288" s="2">
        <f>data_trans!N1288</f>
        <v>0.17884914463452567</v>
      </c>
      <c r="E1288" s="2">
        <f>data_trans!O1288</f>
        <v>7.4650077760497674E-2</v>
      </c>
      <c r="F1288" s="2">
        <f>data_trans!P1288</f>
        <v>2.7993779160186624E-2</v>
      </c>
    </row>
    <row r="1289" spans="2:6" x14ac:dyDescent="0.35">
      <c r="B1289">
        <v>1287</v>
      </c>
      <c r="C1289" s="2">
        <f>data_trans!M1289</f>
        <v>0.71872571872571878</v>
      </c>
      <c r="D1289" s="2">
        <f>data_trans!N1289</f>
        <v>0.17871017871017872</v>
      </c>
      <c r="E1289" s="2">
        <f>data_trans!O1289</f>
        <v>7.4592074592074592E-2</v>
      </c>
      <c r="F1289" s="2">
        <f>data_trans!P1289</f>
        <v>2.7972027972027972E-2</v>
      </c>
    </row>
    <row r="1290" spans="2:6" x14ac:dyDescent="0.35">
      <c r="B1290">
        <v>1288</v>
      </c>
      <c r="C1290" s="2">
        <f>data_trans!M1290</f>
        <v>0.71894409937888204</v>
      </c>
      <c r="D1290" s="2">
        <f>data_trans!N1290</f>
        <v>0.17857142857142858</v>
      </c>
      <c r="E1290" s="2">
        <f>data_trans!O1290</f>
        <v>7.4534161490683232E-2</v>
      </c>
      <c r="F1290" s="2">
        <f>data_trans!P1290</f>
        <v>2.7950310559006212E-2</v>
      </c>
    </row>
    <row r="1291" spans="2:6" x14ac:dyDescent="0.35">
      <c r="B1291">
        <v>1289</v>
      </c>
      <c r="C1291" s="2">
        <f>data_trans!M1291</f>
        <v>0.71916214119472455</v>
      </c>
      <c r="D1291" s="2">
        <f>data_trans!N1291</f>
        <v>0.17843289371605897</v>
      </c>
      <c r="E1291" s="2">
        <f>data_trans!O1291</f>
        <v>7.447633824670287E-2</v>
      </c>
      <c r="F1291" s="2">
        <f>data_trans!P1291</f>
        <v>2.7928626842513578E-2</v>
      </c>
    </row>
    <row r="1292" spans="2:6" x14ac:dyDescent="0.35">
      <c r="B1292">
        <v>1290</v>
      </c>
      <c r="C1292" s="2">
        <f>data_trans!M1292</f>
        <v>0.7193798449612403</v>
      </c>
      <c r="D1292" s="2">
        <f>data_trans!N1292</f>
        <v>0.17829457364341086</v>
      </c>
      <c r="E1292" s="2">
        <f>data_trans!O1292</f>
        <v>7.441860465116279E-2</v>
      </c>
      <c r="F1292" s="2">
        <f>data_trans!P1292</f>
        <v>2.7906976744186046E-2</v>
      </c>
    </row>
    <row r="1293" spans="2:6" x14ac:dyDescent="0.35">
      <c r="B1293">
        <v>1291</v>
      </c>
      <c r="C1293" s="2">
        <f>data_trans!M1293</f>
        <v>0.71882261812548409</v>
      </c>
      <c r="D1293" s="2">
        <f>data_trans!N1293</f>
        <v>0.17815646785437644</v>
      </c>
      <c r="E1293" s="2">
        <f>data_trans!O1293</f>
        <v>7.513555383423702E-2</v>
      </c>
      <c r="F1293" s="2">
        <f>data_trans!P1293</f>
        <v>2.7885360185902403E-2</v>
      </c>
    </row>
    <row r="1294" spans="2:6" x14ac:dyDescent="0.35">
      <c r="B1294">
        <v>1292</v>
      </c>
      <c r="C1294" s="2">
        <f>data_trans!M1294</f>
        <v>0.71826625386996901</v>
      </c>
      <c r="D1294" s="2">
        <f>data_trans!N1294</f>
        <v>0.17801857585139319</v>
      </c>
      <c r="E1294" s="2">
        <f>data_trans!O1294</f>
        <v>7.5851393188854491E-2</v>
      </c>
      <c r="F1294" s="2">
        <f>data_trans!P1294</f>
        <v>2.7863777089783281E-2</v>
      </c>
    </row>
    <row r="1295" spans="2:6" x14ac:dyDescent="0.35">
      <c r="B1295">
        <v>1293</v>
      </c>
      <c r="C1295" s="2">
        <f>data_trans!M1295</f>
        <v>0.71848414539829852</v>
      </c>
      <c r="D1295" s="2">
        <f>data_trans!N1295</f>
        <v>0.17788089713843774</v>
      </c>
      <c r="E1295" s="2">
        <f>data_trans!O1295</f>
        <v>7.5792730085073479E-2</v>
      </c>
      <c r="F1295" s="2">
        <f>data_trans!P1295</f>
        <v>2.7842227378190254E-2</v>
      </c>
    </row>
    <row r="1296" spans="2:6" x14ac:dyDescent="0.35">
      <c r="B1296">
        <v>1294</v>
      </c>
      <c r="C1296" s="2">
        <f>data_trans!M1296</f>
        <v>0.71870170015455948</v>
      </c>
      <c r="D1296" s="2">
        <f>data_trans!N1296</f>
        <v>0.1777434312210201</v>
      </c>
      <c r="E1296" s="2">
        <f>data_trans!O1296</f>
        <v>7.5734157650695522E-2</v>
      </c>
      <c r="F1296" s="2">
        <f>data_trans!P1296</f>
        <v>2.7820710973724884E-2</v>
      </c>
    </row>
    <row r="1297" spans="2:6" x14ac:dyDescent="0.35">
      <c r="B1297">
        <v>1295</v>
      </c>
      <c r="C1297" s="2">
        <f>data_trans!M1297</f>
        <v>0.71814671814671815</v>
      </c>
      <c r="D1297" s="2">
        <f>data_trans!N1297</f>
        <v>0.17837837837837839</v>
      </c>
      <c r="E1297" s="2">
        <f>data_trans!O1297</f>
        <v>7.567567567567568E-2</v>
      </c>
      <c r="F1297" s="2">
        <f>data_trans!P1297</f>
        <v>2.7799227799227798E-2</v>
      </c>
    </row>
    <row r="1298" spans="2:6" x14ac:dyDescent="0.35">
      <c r="B1298">
        <v>1296</v>
      </c>
      <c r="C1298" s="2">
        <f>data_trans!M1298</f>
        <v>0.71759259259259256</v>
      </c>
      <c r="D1298" s="2">
        <f>data_trans!N1298</f>
        <v>0.17824074074074073</v>
      </c>
      <c r="E1298" s="2">
        <f>data_trans!O1298</f>
        <v>7.6388888888888895E-2</v>
      </c>
      <c r="F1298" s="2">
        <f>data_trans!P1298</f>
        <v>2.7777777777777776E-2</v>
      </c>
    </row>
    <row r="1299" spans="2:6" x14ac:dyDescent="0.35">
      <c r="B1299">
        <v>1297</v>
      </c>
      <c r="C1299" s="2">
        <f>data_trans!M1299</f>
        <v>0.71703932151117966</v>
      </c>
      <c r="D1299" s="2">
        <f>data_trans!N1299</f>
        <v>0.17887432536622977</v>
      </c>
      <c r="E1299" s="2">
        <f>data_trans!O1299</f>
        <v>7.632999228989977E-2</v>
      </c>
      <c r="F1299" s="2">
        <f>data_trans!P1299</f>
        <v>2.7756360832690823E-2</v>
      </c>
    </row>
    <row r="1300" spans="2:6" x14ac:dyDescent="0.35">
      <c r="B1300">
        <v>1298</v>
      </c>
      <c r="C1300" s="2">
        <f>data_trans!M1300</f>
        <v>0.71725731895223421</v>
      </c>
      <c r="D1300" s="2">
        <f>data_trans!N1300</f>
        <v>0.17873651771956856</v>
      </c>
      <c r="E1300" s="2">
        <f>data_trans!O1300</f>
        <v>7.6271186440677971E-2</v>
      </c>
      <c r="F1300" s="2">
        <f>data_trans!P1300</f>
        <v>2.7734976887519261E-2</v>
      </c>
    </row>
    <row r="1301" spans="2:6" x14ac:dyDescent="0.35">
      <c r="B1301">
        <v>1299</v>
      </c>
      <c r="C1301" s="2">
        <f>data_trans!M1301</f>
        <v>0.71670515781370281</v>
      </c>
      <c r="D1301" s="2">
        <f>data_trans!N1301</f>
        <v>0.17859892224788299</v>
      </c>
      <c r="E1301" s="2">
        <f>data_trans!O1301</f>
        <v>7.6982294072363358E-2</v>
      </c>
      <c r="F1301" s="2">
        <f>data_trans!P1301</f>
        <v>2.771362586605081E-2</v>
      </c>
    </row>
    <row r="1302" spans="2:6" x14ac:dyDescent="0.35">
      <c r="B1302">
        <v>1300</v>
      </c>
      <c r="C1302" s="2">
        <f>data_trans!M1302</f>
        <v>0.71692307692307689</v>
      </c>
      <c r="D1302" s="2">
        <f>data_trans!N1302</f>
        <v>0.17846153846153845</v>
      </c>
      <c r="E1302" s="2">
        <f>data_trans!O1302</f>
        <v>7.6923076923076927E-2</v>
      </c>
      <c r="F1302" s="2">
        <f>data_trans!P1302</f>
        <v>2.7692307692307693E-2</v>
      </c>
    </row>
    <row r="1303" spans="2:6" x14ac:dyDescent="0.35">
      <c r="B1303">
        <v>1301</v>
      </c>
      <c r="C1303" s="2">
        <f>data_trans!M1303</f>
        <v>0.71714066102997698</v>
      </c>
      <c r="D1303" s="2">
        <f>data_trans!N1303</f>
        <v>0.17832436587240585</v>
      </c>
      <c r="E1303" s="2">
        <f>data_trans!O1303</f>
        <v>7.6863950807071479E-2</v>
      </c>
      <c r="F1303" s="2">
        <f>data_trans!P1303</f>
        <v>2.7671022290545733E-2</v>
      </c>
    </row>
    <row r="1304" spans="2:6" x14ac:dyDescent="0.35">
      <c r="B1304">
        <v>1302</v>
      </c>
      <c r="C1304" s="2">
        <f>data_trans!M1304</f>
        <v>0.71735791090629797</v>
      </c>
      <c r="D1304" s="2">
        <f>data_trans!N1304</f>
        <v>0.1781874039938556</v>
      </c>
      <c r="E1304" s="2">
        <f>data_trans!O1304</f>
        <v>7.6804915514592939E-2</v>
      </c>
      <c r="F1304" s="2">
        <f>data_trans!P1304</f>
        <v>2.7649769585253458E-2</v>
      </c>
    </row>
    <row r="1305" spans="2:6" x14ac:dyDescent="0.35">
      <c r="B1305">
        <v>1303</v>
      </c>
      <c r="C1305" s="2">
        <f>data_trans!M1305</f>
        <v>0.71757482732156563</v>
      </c>
      <c r="D1305" s="2">
        <f>data_trans!N1305</f>
        <v>0.1780506523407521</v>
      </c>
      <c r="E1305" s="2">
        <f>data_trans!O1305</f>
        <v>7.6745970836531077E-2</v>
      </c>
      <c r="F1305" s="2">
        <f>data_trans!P1305</f>
        <v>2.7628549501151189E-2</v>
      </c>
    </row>
    <row r="1306" spans="2:6" x14ac:dyDescent="0.35">
      <c r="B1306">
        <v>1304</v>
      </c>
      <c r="C1306" s="2">
        <f>data_trans!M1306</f>
        <v>0.71779141104294475</v>
      </c>
      <c r="D1306" s="2">
        <f>data_trans!N1306</f>
        <v>0.17791411042944785</v>
      </c>
      <c r="E1306" s="2">
        <f>data_trans!O1306</f>
        <v>7.6687116564417179E-2</v>
      </c>
      <c r="F1306" s="2">
        <f>data_trans!P1306</f>
        <v>2.7607361963190184E-2</v>
      </c>
    </row>
    <row r="1307" spans="2:6" x14ac:dyDescent="0.35">
      <c r="B1307">
        <v>1305</v>
      </c>
      <c r="C1307" s="2">
        <f>data_trans!M1307</f>
        <v>0.71724137931034482</v>
      </c>
      <c r="D1307" s="2">
        <f>data_trans!N1307</f>
        <v>0.17777777777777778</v>
      </c>
      <c r="E1307" s="2">
        <f>data_trans!O1307</f>
        <v>7.7394636015325674E-2</v>
      </c>
      <c r="F1307" s="2">
        <f>data_trans!P1307</f>
        <v>2.7586206896551724E-2</v>
      </c>
    </row>
    <row r="1308" spans="2:6" x14ac:dyDescent="0.35">
      <c r="B1308">
        <v>1306</v>
      </c>
      <c r="C1308" s="2">
        <f>data_trans!M1308</f>
        <v>0.71745788667687593</v>
      </c>
      <c r="D1308" s="2">
        <f>data_trans!N1308</f>
        <v>0.1776416539050536</v>
      </c>
      <c r="E1308" s="2">
        <f>data_trans!O1308</f>
        <v>7.7335375191424194E-2</v>
      </c>
      <c r="F1308" s="2">
        <f>data_trans!P1308</f>
        <v>2.7565084226646247E-2</v>
      </c>
    </row>
    <row r="1309" spans="2:6" x14ac:dyDescent="0.35">
      <c r="B1309">
        <v>1307</v>
      </c>
      <c r="C1309" s="2">
        <f>data_trans!M1309</f>
        <v>0.71690895179801073</v>
      </c>
      <c r="D1309" s="2">
        <f>data_trans!N1309</f>
        <v>0.17750573833205815</v>
      </c>
      <c r="E1309" s="2">
        <f>data_trans!O1309</f>
        <v>7.8041315990818663E-2</v>
      </c>
      <c r="F1309" s="2">
        <f>data_trans!P1309</f>
        <v>2.754399387911247E-2</v>
      </c>
    </row>
    <row r="1310" spans="2:6" x14ac:dyDescent="0.35">
      <c r="B1310">
        <v>1308</v>
      </c>
      <c r="C1310" s="2">
        <f>data_trans!M1310</f>
        <v>0.71636085626911317</v>
      </c>
      <c r="D1310" s="2">
        <f>data_trans!N1310</f>
        <v>0.17737003058103976</v>
      </c>
      <c r="E1310" s="2">
        <f>data_trans!O1310</f>
        <v>7.7981651376146793E-2</v>
      </c>
      <c r="F1310" s="2">
        <f>data_trans!P1310</f>
        <v>2.8287461773700305E-2</v>
      </c>
    </row>
    <row r="1311" spans="2:6" x14ac:dyDescent="0.35">
      <c r="B1311">
        <v>1309</v>
      </c>
      <c r="C1311" s="2">
        <f>data_trans!M1311</f>
        <v>0.71657754010695185</v>
      </c>
      <c r="D1311" s="2">
        <f>data_trans!N1311</f>
        <v>0.17723453017570664</v>
      </c>
      <c r="E1311" s="2">
        <f>data_trans!O1311</f>
        <v>7.792207792207792E-2</v>
      </c>
      <c r="F1311" s="2">
        <f>data_trans!P1311</f>
        <v>2.8265851795263561E-2</v>
      </c>
    </row>
    <row r="1312" spans="2:6" x14ac:dyDescent="0.35">
      <c r="B1312">
        <v>1310</v>
      </c>
      <c r="C1312" s="2">
        <f>data_trans!M1312</f>
        <v>0.71679389312977104</v>
      </c>
      <c r="D1312" s="2">
        <f>data_trans!N1312</f>
        <v>0.17709923664122137</v>
      </c>
      <c r="E1312" s="2">
        <f>data_trans!O1312</f>
        <v>7.786259541984733E-2</v>
      </c>
      <c r="F1312" s="2">
        <f>data_trans!P1312</f>
        <v>2.8244274809160305E-2</v>
      </c>
    </row>
    <row r="1313" spans="2:6" x14ac:dyDescent="0.35">
      <c r="B1313">
        <v>1311</v>
      </c>
      <c r="C1313" s="2">
        <f>data_trans!M1313</f>
        <v>0.71624713958810071</v>
      </c>
      <c r="D1313" s="2">
        <f>data_trans!N1313</f>
        <v>0.17772692601067888</v>
      </c>
      <c r="E1313" s="2">
        <f>data_trans!O1313</f>
        <v>7.780320366132723E-2</v>
      </c>
      <c r="F1313" s="2">
        <f>data_trans!P1313</f>
        <v>2.8222730739893211E-2</v>
      </c>
    </row>
    <row r="1314" spans="2:6" x14ac:dyDescent="0.35">
      <c r="B1314">
        <v>1312</v>
      </c>
      <c r="C1314" s="2">
        <f>data_trans!M1314</f>
        <v>0.71570121951219512</v>
      </c>
      <c r="D1314" s="2">
        <f>data_trans!N1314</f>
        <v>0.17759146341463414</v>
      </c>
      <c r="E1314" s="2">
        <f>data_trans!O1314</f>
        <v>7.850609756097561E-2</v>
      </c>
      <c r="F1314" s="2">
        <f>data_trans!P1314</f>
        <v>2.8201219512195123E-2</v>
      </c>
    </row>
    <row r="1315" spans="2:6" x14ac:dyDescent="0.35">
      <c r="B1315">
        <v>1313</v>
      </c>
      <c r="C1315" s="2">
        <f>data_trans!M1315</f>
        <v>0.71591774562071597</v>
      </c>
      <c r="D1315" s="2">
        <f>data_trans!N1315</f>
        <v>0.17745620715917745</v>
      </c>
      <c r="E1315" s="2">
        <f>data_trans!O1315</f>
        <v>7.8446306169078453E-2</v>
      </c>
      <c r="F1315" s="2">
        <f>data_trans!P1315</f>
        <v>2.8179741051028179E-2</v>
      </c>
    </row>
    <row r="1316" spans="2:6" x14ac:dyDescent="0.35">
      <c r="B1316">
        <v>1314</v>
      </c>
      <c r="C1316" s="2">
        <f>data_trans!M1316</f>
        <v>0.71613394216133941</v>
      </c>
      <c r="D1316" s="2">
        <f>data_trans!N1316</f>
        <v>0.17732115677321156</v>
      </c>
      <c r="E1316" s="2">
        <f>data_trans!O1316</f>
        <v>7.8386605783866053E-2</v>
      </c>
      <c r="F1316" s="2">
        <f>data_trans!P1316</f>
        <v>2.8158295281582951E-2</v>
      </c>
    </row>
    <row r="1317" spans="2:6" x14ac:dyDescent="0.35">
      <c r="B1317">
        <v>1315</v>
      </c>
      <c r="C1317" s="2">
        <f>data_trans!M1317</f>
        <v>0.71634980988593155</v>
      </c>
      <c r="D1317" s="2">
        <f>data_trans!N1317</f>
        <v>0.17718631178707225</v>
      </c>
      <c r="E1317" s="2">
        <f>data_trans!O1317</f>
        <v>7.8326996197718629E-2</v>
      </c>
      <c r="F1317" s="2">
        <f>data_trans!P1317</f>
        <v>2.8136882129277566E-2</v>
      </c>
    </row>
    <row r="1318" spans="2:6" x14ac:dyDescent="0.35">
      <c r="B1318">
        <v>1316</v>
      </c>
      <c r="C1318" s="2">
        <f>data_trans!M1318</f>
        <v>0.71656534954407292</v>
      </c>
      <c r="D1318" s="2">
        <f>data_trans!N1318</f>
        <v>0.17705167173252279</v>
      </c>
      <c r="E1318" s="2">
        <f>data_trans!O1318</f>
        <v>7.826747720364742E-2</v>
      </c>
      <c r="F1318" s="2">
        <f>data_trans!P1318</f>
        <v>2.8115501519756839E-2</v>
      </c>
    </row>
    <row r="1319" spans="2:6" x14ac:dyDescent="0.35">
      <c r="B1319">
        <v>1317</v>
      </c>
      <c r="C1319" s="2">
        <f>data_trans!M1319</f>
        <v>0.71602126044039482</v>
      </c>
      <c r="D1319" s="2">
        <f>data_trans!N1319</f>
        <v>0.17691723614274868</v>
      </c>
      <c r="E1319" s="2">
        <f>data_trans!O1319</f>
        <v>7.8208048595292332E-2</v>
      </c>
      <c r="F1319" s="2">
        <f>data_trans!P1319</f>
        <v>2.8853454821564161E-2</v>
      </c>
    </row>
    <row r="1320" spans="2:6" x14ac:dyDescent="0.35">
      <c r="B1320">
        <v>1318</v>
      </c>
      <c r="C1320" s="2">
        <f>data_trans!M1320</f>
        <v>0.71547799696509862</v>
      </c>
      <c r="D1320" s="2">
        <f>data_trans!N1320</f>
        <v>0.17754172989377845</v>
      </c>
      <c r="E1320" s="2">
        <f>data_trans!O1320</f>
        <v>7.8148710166919572E-2</v>
      </c>
      <c r="F1320" s="2">
        <f>data_trans!P1320</f>
        <v>2.8831562974203338E-2</v>
      </c>
    </row>
    <row r="1321" spans="2:6" x14ac:dyDescent="0.35">
      <c r="B1321">
        <v>1319</v>
      </c>
      <c r="C1321" s="2">
        <f>data_trans!M1321</f>
        <v>0.71569370735405613</v>
      </c>
      <c r="D1321" s="2">
        <f>data_trans!N1321</f>
        <v>0.177407126611069</v>
      </c>
      <c r="E1321" s="2">
        <f>data_trans!O1321</f>
        <v>7.8089461713419253E-2</v>
      </c>
      <c r="F1321" s="2">
        <f>data_trans!P1321</f>
        <v>2.8809704321455649E-2</v>
      </c>
    </row>
    <row r="1322" spans="2:6" x14ac:dyDescent="0.35">
      <c r="B1322">
        <v>1320</v>
      </c>
      <c r="C1322" s="2">
        <f>data_trans!M1322</f>
        <v>0.7151515151515152</v>
      </c>
      <c r="D1322" s="2">
        <f>data_trans!N1322</f>
        <v>0.17803030303030304</v>
      </c>
      <c r="E1322" s="2">
        <f>data_trans!O1322</f>
        <v>7.8030303030303033E-2</v>
      </c>
      <c r="F1322" s="2">
        <f>data_trans!P1322</f>
        <v>2.8787878787878789E-2</v>
      </c>
    </row>
    <row r="1323" spans="2:6" x14ac:dyDescent="0.35">
      <c r="B1323">
        <v>1321</v>
      </c>
      <c r="C1323" s="2">
        <f>data_trans!M1323</f>
        <v>0.71461014383043153</v>
      </c>
      <c r="D1323" s="2">
        <f>data_trans!N1323</f>
        <v>0.17865253595760788</v>
      </c>
      <c r="E1323" s="2">
        <f>data_trans!O1323</f>
        <v>7.797123391370174E-2</v>
      </c>
      <c r="F1323" s="2">
        <f>data_trans!P1323</f>
        <v>2.8766086298258896E-2</v>
      </c>
    </row>
    <row r="1324" spans="2:6" x14ac:dyDescent="0.35">
      <c r="B1324">
        <v>1322</v>
      </c>
      <c r="C1324" s="2">
        <f>data_trans!M1324</f>
        <v>0.71482602118003025</v>
      </c>
      <c r="D1324" s="2">
        <f>data_trans!N1324</f>
        <v>0.17851739788199697</v>
      </c>
      <c r="E1324" s="2">
        <f>data_trans!O1324</f>
        <v>7.7912254160363084E-2</v>
      </c>
      <c r="F1324" s="2">
        <f>data_trans!P1324</f>
        <v>2.8744326777609682E-2</v>
      </c>
    </row>
    <row r="1325" spans="2:6" x14ac:dyDescent="0.35">
      <c r="B1325">
        <v>1323</v>
      </c>
      <c r="C1325" s="2">
        <f>data_trans!M1325</f>
        <v>0.71504157218442932</v>
      </c>
      <c r="D1325" s="2">
        <f>data_trans!N1325</f>
        <v>0.17838246409674982</v>
      </c>
      <c r="E1325" s="2">
        <f>data_trans!O1325</f>
        <v>7.7853363567649284E-2</v>
      </c>
      <c r="F1325" s="2">
        <f>data_trans!P1325</f>
        <v>2.872260015117158E-2</v>
      </c>
    </row>
    <row r="1326" spans="2:6" x14ac:dyDescent="0.35">
      <c r="B1326">
        <v>1324</v>
      </c>
      <c r="C1326" s="2">
        <f>data_trans!M1326</f>
        <v>0.71450151057401812</v>
      </c>
      <c r="D1326" s="2">
        <f>data_trans!N1326</f>
        <v>0.17900302114803626</v>
      </c>
      <c r="E1326" s="2">
        <f>data_trans!O1326</f>
        <v>7.7794561933534748E-2</v>
      </c>
      <c r="F1326" s="2">
        <f>data_trans!P1326</f>
        <v>2.8700906344410877E-2</v>
      </c>
    </row>
    <row r="1327" spans="2:6" x14ac:dyDescent="0.35">
      <c r="B1327">
        <v>1325</v>
      </c>
      <c r="C1327" s="2">
        <f>data_trans!M1327</f>
        <v>0.71471698113207549</v>
      </c>
      <c r="D1327" s="2">
        <f>data_trans!N1327</f>
        <v>0.17886792452830189</v>
      </c>
      <c r="E1327" s="2">
        <f>data_trans!O1327</f>
        <v>7.7735849056603773E-2</v>
      </c>
      <c r="F1327" s="2">
        <f>data_trans!P1327</f>
        <v>2.8679245283018868E-2</v>
      </c>
    </row>
    <row r="1328" spans="2:6" x14ac:dyDescent="0.35">
      <c r="B1328">
        <v>1326</v>
      </c>
      <c r="C1328" s="2">
        <f>data_trans!M1328</f>
        <v>0.71493212669683259</v>
      </c>
      <c r="D1328" s="2">
        <f>data_trans!N1328</f>
        <v>0.17873303167420815</v>
      </c>
      <c r="E1328" s="2">
        <f>data_trans!O1328</f>
        <v>7.7677224736048267E-2</v>
      </c>
      <c r="F1328" s="2">
        <f>data_trans!P1328</f>
        <v>2.8657616892911009E-2</v>
      </c>
    </row>
    <row r="1329" spans="2:6" x14ac:dyDescent="0.35">
      <c r="B1329">
        <v>1327</v>
      </c>
      <c r="C1329" s="2">
        <f>data_trans!M1329</f>
        <v>0.71439336850037682</v>
      </c>
      <c r="D1329" s="2">
        <f>data_trans!N1329</f>
        <v>0.17859834212509421</v>
      </c>
      <c r="E1329" s="2">
        <f>data_trans!O1329</f>
        <v>7.7618688771665417E-2</v>
      </c>
      <c r="F1329" s="2">
        <f>data_trans!P1329</f>
        <v>2.9389600602863601E-2</v>
      </c>
    </row>
    <row r="1330" spans="2:6" x14ac:dyDescent="0.35">
      <c r="B1330">
        <v>1328</v>
      </c>
      <c r="C1330" s="2">
        <f>data_trans!M1330</f>
        <v>0.71460843373493976</v>
      </c>
      <c r="D1330" s="2">
        <f>data_trans!N1330</f>
        <v>0.17846385542168675</v>
      </c>
      <c r="E1330" s="2">
        <f>data_trans!O1330</f>
        <v>7.7560240963855429E-2</v>
      </c>
      <c r="F1330" s="2">
        <f>data_trans!P1330</f>
        <v>2.9367469879518073E-2</v>
      </c>
    </row>
    <row r="1331" spans="2:6" x14ac:dyDescent="0.35">
      <c r="B1331">
        <v>1329</v>
      </c>
      <c r="C1331" s="2">
        <f>data_trans!M1331</f>
        <v>0.71482317531978934</v>
      </c>
      <c r="D1331" s="2">
        <f>data_trans!N1331</f>
        <v>0.17832957110609482</v>
      </c>
      <c r="E1331" s="2">
        <f>data_trans!O1331</f>
        <v>7.7501881113619261E-2</v>
      </c>
      <c r="F1331" s="2">
        <f>data_trans!P1331</f>
        <v>2.9345372460496615E-2</v>
      </c>
    </row>
    <row r="1332" spans="2:6" x14ac:dyDescent="0.35">
      <c r="B1332">
        <v>1330</v>
      </c>
      <c r="C1332" s="2">
        <f>data_trans!M1332</f>
        <v>0.71503759398496236</v>
      </c>
      <c r="D1332" s="2">
        <f>data_trans!N1332</f>
        <v>0.17819548872180452</v>
      </c>
      <c r="E1332" s="2">
        <f>data_trans!O1332</f>
        <v>7.7443609022556398E-2</v>
      </c>
      <c r="F1332" s="2">
        <f>data_trans!P1332</f>
        <v>2.9323308270676692E-2</v>
      </c>
    </row>
    <row r="1333" spans="2:6" x14ac:dyDescent="0.35">
      <c r="B1333">
        <v>1331</v>
      </c>
      <c r="C1333" s="2">
        <f>data_trans!M1333</f>
        <v>0.71450037565740043</v>
      </c>
      <c r="D1333" s="2">
        <f>data_trans!N1333</f>
        <v>0.17881292261457551</v>
      </c>
      <c r="E1333" s="2">
        <f>data_trans!O1333</f>
        <v>7.7385424492862509E-2</v>
      </c>
      <c r="F1333" s="2">
        <f>data_trans!P1333</f>
        <v>2.9301277235161533E-2</v>
      </c>
    </row>
    <row r="1334" spans="2:6" x14ac:dyDescent="0.35">
      <c r="B1334">
        <v>1332</v>
      </c>
      <c r="C1334" s="2">
        <f>data_trans!M1334</f>
        <v>0.71471471471471471</v>
      </c>
      <c r="D1334" s="2">
        <f>data_trans!N1334</f>
        <v>0.17867867867867868</v>
      </c>
      <c r="E1334" s="2">
        <f>data_trans!O1334</f>
        <v>7.7327327327327333E-2</v>
      </c>
      <c r="F1334" s="2">
        <f>data_trans!P1334</f>
        <v>2.9279279279279279E-2</v>
      </c>
    </row>
    <row r="1335" spans="2:6" x14ac:dyDescent="0.35">
      <c r="B1335">
        <v>1333</v>
      </c>
      <c r="C1335" s="2">
        <f>data_trans!M1335</f>
        <v>0.71417854463615904</v>
      </c>
      <c r="D1335" s="2">
        <f>data_trans!N1335</f>
        <v>0.17929482370592648</v>
      </c>
      <c r="E1335" s="2">
        <f>data_trans!O1335</f>
        <v>7.7269317329332329E-2</v>
      </c>
      <c r="F1335" s="2">
        <f>data_trans!P1335</f>
        <v>2.9257314328582147E-2</v>
      </c>
    </row>
    <row r="1336" spans="2:6" x14ac:dyDescent="0.35">
      <c r="B1336">
        <v>1334</v>
      </c>
      <c r="C1336" s="2">
        <f>data_trans!M1336</f>
        <v>0.71364317841079461</v>
      </c>
      <c r="D1336" s="2">
        <f>data_trans!N1336</f>
        <v>0.17991004497751126</v>
      </c>
      <c r="E1336" s="2">
        <f>data_trans!O1336</f>
        <v>7.7211394302848582E-2</v>
      </c>
      <c r="F1336" s="2">
        <f>data_trans!P1336</f>
        <v>2.9235382308845578E-2</v>
      </c>
    </row>
    <row r="1337" spans="2:6" x14ac:dyDescent="0.35">
      <c r="B1337">
        <v>1335</v>
      </c>
      <c r="C1337" s="2">
        <f>data_trans!M1337</f>
        <v>0.71310861423220973</v>
      </c>
      <c r="D1337" s="2">
        <f>data_trans!N1337</f>
        <v>0.1805243445692884</v>
      </c>
      <c r="E1337" s="2">
        <f>data_trans!O1337</f>
        <v>7.7153558052434457E-2</v>
      </c>
      <c r="F1337" s="2">
        <f>data_trans!P1337</f>
        <v>2.9213483146067417E-2</v>
      </c>
    </row>
    <row r="1338" spans="2:6" x14ac:dyDescent="0.35">
      <c r="B1338">
        <v>1336</v>
      </c>
      <c r="C1338" s="2">
        <f>data_trans!M1338</f>
        <v>0.71332335329341312</v>
      </c>
      <c r="D1338" s="2">
        <f>data_trans!N1338</f>
        <v>0.18038922155688622</v>
      </c>
      <c r="E1338" s="2">
        <f>data_trans!O1338</f>
        <v>7.709580838323353E-2</v>
      </c>
      <c r="F1338" s="2">
        <f>data_trans!P1338</f>
        <v>2.9191616766467067E-2</v>
      </c>
    </row>
    <row r="1339" spans="2:6" x14ac:dyDescent="0.35">
      <c r="B1339">
        <v>1337</v>
      </c>
      <c r="C1339" s="2">
        <f>data_trans!M1339</f>
        <v>0.7135377711293942</v>
      </c>
      <c r="D1339" s="2">
        <f>data_trans!N1339</f>
        <v>0.18025430067314885</v>
      </c>
      <c r="E1339" s="2">
        <f>data_trans!O1339</f>
        <v>7.703814510097233E-2</v>
      </c>
      <c r="F1339" s="2">
        <f>data_trans!P1339</f>
        <v>2.9169783096484669E-2</v>
      </c>
    </row>
    <row r="1340" spans="2:6" x14ac:dyDescent="0.35">
      <c r="B1340">
        <v>1338</v>
      </c>
      <c r="C1340" s="2">
        <f>data_trans!M1340</f>
        <v>0.71375186846038863</v>
      </c>
      <c r="D1340" s="2">
        <f>data_trans!N1340</f>
        <v>0.18011958146487295</v>
      </c>
      <c r="E1340" s="2">
        <f>data_trans!O1340</f>
        <v>7.6980568011958142E-2</v>
      </c>
      <c r="F1340" s="2">
        <f>data_trans!P1340</f>
        <v>2.914798206278027E-2</v>
      </c>
    </row>
    <row r="1341" spans="2:6" x14ac:dyDescent="0.35">
      <c r="B1341">
        <v>1339</v>
      </c>
      <c r="C1341" s="2">
        <f>data_trans!M1341</f>
        <v>0.71321882001493653</v>
      </c>
      <c r="D1341" s="2">
        <f>data_trans!N1341</f>
        <v>0.18073188946975355</v>
      </c>
      <c r="E1341" s="2">
        <f>data_trans!O1341</f>
        <v>7.6923076923076927E-2</v>
      </c>
      <c r="F1341" s="2">
        <f>data_trans!P1341</f>
        <v>2.9126213592233011E-2</v>
      </c>
    </row>
    <row r="1342" spans="2:6" x14ac:dyDescent="0.35">
      <c r="B1342">
        <v>1340</v>
      </c>
      <c r="C1342" s="2">
        <f>data_trans!M1342</f>
        <v>0.71268656716417911</v>
      </c>
      <c r="D1342" s="2">
        <f>data_trans!N1342</f>
        <v>0.18134328358208956</v>
      </c>
      <c r="E1342" s="2">
        <f>data_trans!O1342</f>
        <v>7.6865671641791047E-2</v>
      </c>
      <c r="F1342" s="2">
        <f>data_trans!P1342</f>
        <v>2.9104477611940297E-2</v>
      </c>
    </row>
    <row r="1343" spans="2:6" x14ac:dyDescent="0.35">
      <c r="B1343">
        <v>1341</v>
      </c>
      <c r="C1343" s="2">
        <f>data_trans!M1343</f>
        <v>0.71290082028337065</v>
      </c>
      <c r="D1343" s="2">
        <f>data_trans!N1343</f>
        <v>0.18120805369127516</v>
      </c>
      <c r="E1343" s="2">
        <f>data_trans!O1343</f>
        <v>7.680835197613721E-2</v>
      </c>
      <c r="F1343" s="2">
        <f>data_trans!P1343</f>
        <v>2.9082774049217001E-2</v>
      </c>
    </row>
    <row r="1344" spans="2:6" x14ac:dyDescent="0.35">
      <c r="B1344">
        <v>1342</v>
      </c>
      <c r="C1344" s="2">
        <f>data_trans!M1344</f>
        <v>0.71236959761549923</v>
      </c>
      <c r="D1344" s="2">
        <f>data_trans!N1344</f>
        <v>0.18181818181818182</v>
      </c>
      <c r="E1344" s="2">
        <f>data_trans!O1344</f>
        <v>7.6751117734724289E-2</v>
      </c>
      <c r="F1344" s="2">
        <f>data_trans!P1344</f>
        <v>2.9061102831594635E-2</v>
      </c>
    </row>
    <row r="1345" spans="2:6" x14ac:dyDescent="0.35">
      <c r="B1345">
        <v>1343</v>
      </c>
      <c r="C1345" s="2">
        <f>data_trans!M1345</f>
        <v>0.71258376768428888</v>
      </c>
      <c r="D1345" s="2">
        <f>data_trans!N1345</f>
        <v>0.18168279970215934</v>
      </c>
      <c r="E1345" s="2">
        <f>data_trans!O1345</f>
        <v>7.6693968726731204E-2</v>
      </c>
      <c r="F1345" s="2">
        <f>data_trans!P1345</f>
        <v>2.9039463886820552E-2</v>
      </c>
    </row>
    <row r="1346" spans="2:6" x14ac:dyDescent="0.35">
      <c r="B1346">
        <v>1344</v>
      </c>
      <c r="C1346" s="2">
        <f>data_trans!M1346</f>
        <v>0.71279761904761907</v>
      </c>
      <c r="D1346" s="2">
        <f>data_trans!N1346</f>
        <v>0.18154761904761904</v>
      </c>
      <c r="E1346" s="2">
        <f>data_trans!O1346</f>
        <v>7.6636904761904767E-2</v>
      </c>
      <c r="F1346" s="2">
        <f>data_trans!P1346</f>
        <v>2.9017857142857144E-2</v>
      </c>
    </row>
    <row r="1347" spans="2:6" x14ac:dyDescent="0.35">
      <c r="B1347">
        <v>1345</v>
      </c>
      <c r="C1347" s="2">
        <f>data_trans!M1347</f>
        <v>0.71301115241635693</v>
      </c>
      <c r="D1347" s="2">
        <f>data_trans!N1347</f>
        <v>0.18141263940520447</v>
      </c>
      <c r="E1347" s="2">
        <f>data_trans!O1347</f>
        <v>7.6579925650557615E-2</v>
      </c>
      <c r="F1347" s="2">
        <f>data_trans!P1347</f>
        <v>2.8996282527881039E-2</v>
      </c>
    </row>
    <row r="1348" spans="2:6" x14ac:dyDescent="0.35">
      <c r="B1348">
        <v>1346</v>
      </c>
      <c r="C1348" s="2">
        <f>data_trans!M1348</f>
        <v>0.71322436849925708</v>
      </c>
      <c r="D1348" s="2">
        <f>data_trans!N1348</f>
        <v>0.1812778603268945</v>
      </c>
      <c r="E1348" s="2">
        <f>data_trans!O1348</f>
        <v>7.6523031203566128E-2</v>
      </c>
      <c r="F1348" s="2">
        <f>data_trans!P1348</f>
        <v>2.8974739970282319E-2</v>
      </c>
    </row>
    <row r="1349" spans="2:6" x14ac:dyDescent="0.35">
      <c r="B1349">
        <v>1347</v>
      </c>
      <c r="C1349" s="2">
        <f>data_trans!M1349</f>
        <v>0.71269487750556793</v>
      </c>
      <c r="D1349" s="2">
        <f>data_trans!N1349</f>
        <v>0.18188567186340016</v>
      </c>
      <c r="E1349" s="2">
        <f>data_trans!O1349</f>
        <v>7.6466221232368223E-2</v>
      </c>
      <c r="F1349" s="2">
        <f>data_trans!P1349</f>
        <v>2.8953229398663696E-2</v>
      </c>
    </row>
    <row r="1350" spans="2:6" x14ac:dyDescent="0.35">
      <c r="B1350">
        <v>1348</v>
      </c>
      <c r="C1350" s="2">
        <f>data_trans!M1350</f>
        <v>0.71216617210682498</v>
      </c>
      <c r="D1350" s="2">
        <f>data_trans!N1350</f>
        <v>0.18249258160237389</v>
      </c>
      <c r="E1350" s="2">
        <f>data_trans!O1350</f>
        <v>7.6409495548961426E-2</v>
      </c>
      <c r="F1350" s="2">
        <f>data_trans!P1350</f>
        <v>2.8931750741839762E-2</v>
      </c>
    </row>
    <row r="1351" spans="2:6" x14ac:dyDescent="0.35">
      <c r="B1351">
        <v>1349</v>
      </c>
      <c r="C1351" s="2">
        <f>data_trans!M1351</f>
        <v>0.71163825055596741</v>
      </c>
      <c r="D1351" s="2">
        <f>data_trans!N1351</f>
        <v>0.18309859154929578</v>
      </c>
      <c r="E1351" s="2">
        <f>data_trans!O1351</f>
        <v>7.6352853965900663E-2</v>
      </c>
      <c r="F1351" s="2">
        <f>data_trans!P1351</f>
        <v>2.8910303928836176E-2</v>
      </c>
    </row>
    <row r="1352" spans="2:6" x14ac:dyDescent="0.35">
      <c r="B1352">
        <v>1350</v>
      </c>
      <c r="C1352" s="2">
        <f>data_trans!M1352</f>
        <v>0.71111111111111114</v>
      </c>
      <c r="D1352" s="2">
        <f>data_trans!N1352</f>
        <v>0.18296296296296297</v>
      </c>
      <c r="E1352" s="2">
        <f>data_trans!O1352</f>
        <v>7.7037037037037043E-2</v>
      </c>
      <c r="F1352" s="2">
        <f>data_trans!P1352</f>
        <v>2.8888888888888888E-2</v>
      </c>
    </row>
    <row r="1353" spans="2:6" x14ac:dyDescent="0.35">
      <c r="B1353">
        <v>1351</v>
      </c>
      <c r="C1353" s="2">
        <f>data_trans!M1353</f>
        <v>0.71132494448556627</v>
      </c>
      <c r="D1353" s="2">
        <f>data_trans!N1353</f>
        <v>0.18282753515914138</v>
      </c>
      <c r="E1353" s="2">
        <f>data_trans!O1353</f>
        <v>7.6980014803849001E-2</v>
      </c>
      <c r="F1353" s="2">
        <f>data_trans!P1353</f>
        <v>2.8867505551443375E-2</v>
      </c>
    </row>
    <row r="1354" spans="2:6" x14ac:dyDescent="0.35">
      <c r="B1354">
        <v>1352</v>
      </c>
      <c r="C1354" s="2">
        <f>data_trans!M1354</f>
        <v>0.71153846153846156</v>
      </c>
      <c r="D1354" s="2">
        <f>data_trans!N1354</f>
        <v>0.18269230769230768</v>
      </c>
      <c r="E1354" s="2">
        <f>data_trans!O1354</f>
        <v>7.6923076923076927E-2</v>
      </c>
      <c r="F1354" s="2">
        <f>data_trans!P1354</f>
        <v>2.8846153846153848E-2</v>
      </c>
    </row>
    <row r="1355" spans="2:6" x14ac:dyDescent="0.35">
      <c r="B1355">
        <v>1353</v>
      </c>
      <c r="C1355" s="2">
        <f>data_trans!M1355</f>
        <v>0.7110125646711013</v>
      </c>
      <c r="D1355" s="2">
        <f>data_trans!N1355</f>
        <v>0.18329637841832963</v>
      </c>
      <c r="E1355" s="2">
        <f>data_trans!O1355</f>
        <v>7.6866223207686629E-2</v>
      </c>
      <c r="F1355" s="2">
        <f>data_trans!P1355</f>
        <v>2.8824833702882482E-2</v>
      </c>
    </row>
    <row r="1356" spans="2:6" x14ac:dyDescent="0.35">
      <c r="B1356">
        <v>1354</v>
      </c>
      <c r="C1356" s="2">
        <f>data_trans!M1356</f>
        <v>0.71122599704579026</v>
      </c>
      <c r="D1356" s="2">
        <f>data_trans!N1356</f>
        <v>0.18316100443131461</v>
      </c>
      <c r="E1356" s="2">
        <f>data_trans!O1356</f>
        <v>7.6809453471196457E-2</v>
      </c>
      <c r="F1356" s="2">
        <f>data_trans!P1356</f>
        <v>2.8803545051698669E-2</v>
      </c>
    </row>
    <row r="1357" spans="2:6" x14ac:dyDescent="0.35">
      <c r="B1357">
        <v>1355</v>
      </c>
      <c r="C1357" s="2">
        <f>data_trans!M1357</f>
        <v>0.71143911439114393</v>
      </c>
      <c r="D1357" s="2">
        <f>data_trans!N1357</f>
        <v>0.18302583025830257</v>
      </c>
      <c r="E1357" s="2">
        <f>data_trans!O1357</f>
        <v>7.6752767527675278E-2</v>
      </c>
      <c r="F1357" s="2">
        <f>data_trans!P1357</f>
        <v>2.8782287822878228E-2</v>
      </c>
    </row>
    <row r="1358" spans="2:6" x14ac:dyDescent="0.35">
      <c r="B1358">
        <v>1356</v>
      </c>
      <c r="C1358" s="2">
        <f>data_trans!M1358</f>
        <v>0.71165191740412981</v>
      </c>
      <c r="D1358" s="2">
        <f>data_trans!N1358</f>
        <v>0.18289085545722714</v>
      </c>
      <c r="E1358" s="2">
        <f>data_trans!O1358</f>
        <v>7.6696165191740412E-2</v>
      </c>
      <c r="F1358" s="2">
        <f>data_trans!P1358</f>
        <v>2.8761061946902654E-2</v>
      </c>
    </row>
    <row r="1359" spans="2:6" x14ac:dyDescent="0.35">
      <c r="B1359">
        <v>1357</v>
      </c>
      <c r="C1359" s="2">
        <f>data_trans!M1359</f>
        <v>0.71186440677966101</v>
      </c>
      <c r="D1359" s="2">
        <f>data_trans!N1359</f>
        <v>0.18275607958732498</v>
      </c>
      <c r="E1359" s="2">
        <f>data_trans!O1359</f>
        <v>7.6639646278555643E-2</v>
      </c>
      <c r="F1359" s="2">
        <f>data_trans!P1359</f>
        <v>2.8739867354458364E-2</v>
      </c>
    </row>
    <row r="1360" spans="2:6" x14ac:dyDescent="0.35">
      <c r="B1360">
        <v>1358</v>
      </c>
      <c r="C1360" s="2">
        <f>data_trans!M1360</f>
        <v>0.71207658321060385</v>
      </c>
      <c r="D1360" s="2">
        <f>data_trans!N1360</f>
        <v>0.18262150220913106</v>
      </c>
      <c r="E1360" s="2">
        <f>data_trans!O1360</f>
        <v>7.6583210603829166E-2</v>
      </c>
      <c r="F1360" s="2">
        <f>data_trans!P1360</f>
        <v>2.8718703976435934E-2</v>
      </c>
    </row>
    <row r="1361" spans="2:6" x14ac:dyDescent="0.35">
      <c r="B1361">
        <v>1359</v>
      </c>
      <c r="C1361" s="2">
        <f>data_trans!M1361</f>
        <v>0.71228844738778518</v>
      </c>
      <c r="D1361" s="2">
        <f>data_trans!N1361</f>
        <v>0.18248712288447388</v>
      </c>
      <c r="E1361" s="2">
        <f>data_trans!O1361</f>
        <v>7.6526857983811633E-2</v>
      </c>
      <c r="F1361" s="2">
        <f>data_trans!P1361</f>
        <v>2.8697571743929361E-2</v>
      </c>
    </row>
    <row r="1362" spans="2:6" x14ac:dyDescent="0.35">
      <c r="B1362">
        <v>1360</v>
      </c>
      <c r="C1362" s="2">
        <f>data_trans!M1362</f>
        <v>0.71250000000000002</v>
      </c>
      <c r="D1362" s="2">
        <f>data_trans!N1362</f>
        <v>0.18235294117647058</v>
      </c>
      <c r="E1362" s="2">
        <f>data_trans!O1362</f>
        <v>7.6470588235294124E-2</v>
      </c>
      <c r="F1362" s="2">
        <f>data_trans!P1362</f>
        <v>2.8676470588235293E-2</v>
      </c>
    </row>
    <row r="1363" spans="2:6" x14ac:dyDescent="0.35">
      <c r="B1363">
        <v>1361</v>
      </c>
      <c r="C1363" s="2">
        <f>data_trans!M1363</f>
        <v>0.71271124173401912</v>
      </c>
      <c r="D1363" s="2">
        <f>data_trans!N1363</f>
        <v>0.18221895664952242</v>
      </c>
      <c r="E1363" s="2">
        <f>data_trans!O1363</f>
        <v>7.6414401175606175E-2</v>
      </c>
      <c r="F1363" s="2">
        <f>data_trans!P1363</f>
        <v>2.8655400440852314E-2</v>
      </c>
    </row>
    <row r="1364" spans="2:6" x14ac:dyDescent="0.35">
      <c r="B1364">
        <v>1362</v>
      </c>
      <c r="C1364" s="2">
        <f>data_trans!M1364</f>
        <v>0.71292217327459617</v>
      </c>
      <c r="D1364" s="2">
        <f>data_trans!N1364</f>
        <v>0.18208516886930984</v>
      </c>
      <c r="E1364" s="2">
        <f>data_trans!O1364</f>
        <v>7.63582966226138E-2</v>
      </c>
      <c r="F1364" s="2">
        <f>data_trans!P1364</f>
        <v>2.8634361233480177E-2</v>
      </c>
    </row>
    <row r="1365" spans="2:6" x14ac:dyDescent="0.35">
      <c r="B1365">
        <v>1363</v>
      </c>
      <c r="C1365" s="2">
        <f>data_trans!M1365</f>
        <v>0.71313279530447538</v>
      </c>
      <c r="D1365" s="2">
        <f>data_trans!N1365</f>
        <v>0.18195157740278797</v>
      </c>
      <c r="E1365" s="2">
        <f>data_trans!O1365</f>
        <v>7.630227439471754E-2</v>
      </c>
      <c r="F1365" s="2">
        <f>data_trans!P1365</f>
        <v>2.8613352898019074E-2</v>
      </c>
    </row>
    <row r="1366" spans="2:6" x14ac:dyDescent="0.35">
      <c r="B1366">
        <v>1364</v>
      </c>
      <c r="C1366" s="2">
        <f>data_trans!M1366</f>
        <v>0.71260997067448684</v>
      </c>
      <c r="D1366" s="2">
        <f>data_trans!N1366</f>
        <v>0.18181818181818182</v>
      </c>
      <c r="E1366" s="2">
        <f>data_trans!O1366</f>
        <v>7.6979472140762464E-2</v>
      </c>
      <c r="F1366" s="2">
        <f>data_trans!P1366</f>
        <v>2.8592375366568914E-2</v>
      </c>
    </row>
    <row r="1367" spans="2:6" x14ac:dyDescent="0.35">
      <c r="B1367">
        <v>1365</v>
      </c>
      <c r="C1367" s="2">
        <f>data_trans!M1367</f>
        <v>0.71208791208791211</v>
      </c>
      <c r="D1367" s="2">
        <f>data_trans!N1367</f>
        <v>0.18168498168498168</v>
      </c>
      <c r="E1367" s="2">
        <f>data_trans!O1367</f>
        <v>7.6923076923076927E-2</v>
      </c>
      <c r="F1367" s="2">
        <f>data_trans!P1367</f>
        <v>2.9304029304029304E-2</v>
      </c>
    </row>
    <row r="1368" spans="2:6" x14ac:dyDescent="0.35">
      <c r="B1368">
        <v>1366</v>
      </c>
      <c r="C1368" s="2">
        <f>data_trans!M1368</f>
        <v>0.71156661786237185</v>
      </c>
      <c r="D1368" s="2">
        <f>data_trans!N1368</f>
        <v>0.1822840409956076</v>
      </c>
      <c r="E1368" s="2">
        <f>data_trans!O1368</f>
        <v>7.6866764275256225E-2</v>
      </c>
      <c r="F1368" s="2">
        <f>data_trans!P1368</f>
        <v>2.9282576866764276E-2</v>
      </c>
    </row>
    <row r="1369" spans="2:6" x14ac:dyDescent="0.35">
      <c r="B1369">
        <v>1367</v>
      </c>
      <c r="C1369" s="2">
        <f>data_trans!M1369</f>
        <v>0.71177761521580107</v>
      </c>
      <c r="D1369" s="2">
        <f>data_trans!N1369</f>
        <v>0.18215069495245062</v>
      </c>
      <c r="E1369" s="2">
        <f>data_trans!O1369</f>
        <v>7.681053401609364E-2</v>
      </c>
      <c r="F1369" s="2">
        <f>data_trans!P1369</f>
        <v>2.9261155815654718E-2</v>
      </c>
    </row>
    <row r="1370" spans="2:6" x14ac:dyDescent="0.35">
      <c r="B1370">
        <v>1368</v>
      </c>
      <c r="C1370" s="2">
        <f>data_trans!M1370</f>
        <v>0.71125730994152048</v>
      </c>
      <c r="D1370" s="2">
        <f>data_trans!N1370</f>
        <v>0.18274853801169591</v>
      </c>
      <c r="E1370" s="2">
        <f>data_trans!O1370</f>
        <v>7.6754385964912283E-2</v>
      </c>
      <c r="F1370" s="2">
        <f>data_trans!P1370</f>
        <v>2.9239766081871343E-2</v>
      </c>
    </row>
    <row r="1371" spans="2:6" x14ac:dyDescent="0.35">
      <c r="B1371">
        <v>1369</v>
      </c>
      <c r="C1371" s="2">
        <f>data_trans!M1371</f>
        <v>0.71146822498173845</v>
      </c>
      <c r="D1371" s="2">
        <f>data_trans!N1371</f>
        <v>0.18261504747991233</v>
      </c>
      <c r="E1371" s="2">
        <f>data_trans!O1371</f>
        <v>7.6698319941563189E-2</v>
      </c>
      <c r="F1371" s="2">
        <f>data_trans!P1371</f>
        <v>2.9218407596785977E-2</v>
      </c>
    </row>
    <row r="1372" spans="2:6" x14ac:dyDescent="0.35">
      <c r="B1372">
        <v>1370</v>
      </c>
      <c r="C1372" s="2">
        <f>data_trans!M1372</f>
        <v>0.71167883211678828</v>
      </c>
      <c r="D1372" s="2">
        <f>data_trans!N1372</f>
        <v>0.18248175182481752</v>
      </c>
      <c r="E1372" s="2">
        <f>data_trans!O1372</f>
        <v>7.6642335766423361E-2</v>
      </c>
      <c r="F1372" s="2">
        <f>data_trans!P1372</f>
        <v>2.9197080291970802E-2</v>
      </c>
    </row>
    <row r="1373" spans="2:6" x14ac:dyDescent="0.35">
      <c r="B1373">
        <v>1371</v>
      </c>
      <c r="C1373" s="2">
        <f>data_trans!M1373</f>
        <v>0.71188913202042303</v>
      </c>
      <c r="D1373" s="2">
        <f>data_trans!N1373</f>
        <v>0.18234865061998543</v>
      </c>
      <c r="E1373" s="2">
        <f>data_trans!O1373</f>
        <v>7.6586433260393869E-2</v>
      </c>
      <c r="F1373" s="2">
        <f>data_trans!P1373</f>
        <v>2.9175784099197667E-2</v>
      </c>
    </row>
    <row r="1374" spans="2:6" x14ac:dyDescent="0.35">
      <c r="B1374">
        <v>1372</v>
      </c>
      <c r="C1374" s="2">
        <f>data_trans!M1374</f>
        <v>0.71137026239067058</v>
      </c>
      <c r="D1374" s="2">
        <f>data_trans!N1374</f>
        <v>0.18294460641399418</v>
      </c>
      <c r="E1374" s="2">
        <f>data_trans!O1374</f>
        <v>7.6530612244897961E-2</v>
      </c>
      <c r="F1374" s="2">
        <f>data_trans!P1374</f>
        <v>2.9154518950437316E-2</v>
      </c>
    </row>
    <row r="1375" spans="2:6" x14ac:dyDescent="0.35">
      <c r="B1375">
        <v>1373</v>
      </c>
      <c r="C1375" s="2">
        <f>data_trans!M1375</f>
        <v>0.71158048069919888</v>
      </c>
      <c r="D1375" s="2">
        <f>data_trans!N1375</f>
        <v>0.18281136198106337</v>
      </c>
      <c r="E1375" s="2">
        <f>data_trans!O1375</f>
        <v>7.6474872541879096E-2</v>
      </c>
      <c r="F1375" s="2">
        <f>data_trans!P1375</f>
        <v>2.9133284777858703E-2</v>
      </c>
    </row>
    <row r="1376" spans="2:6" x14ac:dyDescent="0.35">
      <c r="B1376">
        <v>1374</v>
      </c>
      <c r="C1376" s="2">
        <f>data_trans!M1376</f>
        <v>0.7110625909752547</v>
      </c>
      <c r="D1376" s="2">
        <f>data_trans!N1376</f>
        <v>0.18267831149927219</v>
      </c>
      <c r="E1376" s="2">
        <f>data_trans!O1376</f>
        <v>7.7147016011644837E-2</v>
      </c>
      <c r="F1376" s="2">
        <f>data_trans!P1376</f>
        <v>2.9112081513828238E-2</v>
      </c>
    </row>
    <row r="1377" spans="2:6" x14ac:dyDescent="0.35">
      <c r="B1377">
        <v>1375</v>
      </c>
      <c r="C1377" s="2">
        <f>data_trans!M1377</f>
        <v>0.71127272727272728</v>
      </c>
      <c r="D1377" s="2">
        <f>data_trans!N1377</f>
        <v>0.18254545454545454</v>
      </c>
      <c r="E1377" s="2">
        <f>data_trans!O1377</f>
        <v>7.7090909090909085E-2</v>
      </c>
      <c r="F1377" s="2">
        <f>data_trans!P1377</f>
        <v>2.9090909090909091E-2</v>
      </c>
    </row>
    <row r="1378" spans="2:6" x14ac:dyDescent="0.35">
      <c r="B1378">
        <v>1376</v>
      </c>
      <c r="C1378" s="2">
        <f>data_trans!M1378</f>
        <v>0.71075581395348841</v>
      </c>
      <c r="D1378" s="2">
        <f>data_trans!N1378</f>
        <v>0.18313953488372092</v>
      </c>
      <c r="E1378" s="2">
        <f>data_trans!O1378</f>
        <v>7.7034883720930231E-2</v>
      </c>
      <c r="F1378" s="2">
        <f>data_trans!P1378</f>
        <v>2.9069767441860465E-2</v>
      </c>
    </row>
    <row r="1379" spans="2:6" x14ac:dyDescent="0.35">
      <c r="B1379">
        <v>1377</v>
      </c>
      <c r="C1379" s="2">
        <f>data_trans!M1379</f>
        <v>0.71096586782861293</v>
      </c>
      <c r="D1379" s="2">
        <f>data_trans!N1379</f>
        <v>0.18300653594771241</v>
      </c>
      <c r="E1379" s="2">
        <f>data_trans!O1379</f>
        <v>7.6978939724037757E-2</v>
      </c>
      <c r="F1379" s="2">
        <f>data_trans!P1379</f>
        <v>2.9048656499636893E-2</v>
      </c>
    </row>
    <row r="1380" spans="2:6" x14ac:dyDescent="0.35">
      <c r="B1380">
        <v>1378</v>
      </c>
      <c r="C1380" s="2">
        <f>data_trans!M1380</f>
        <v>0.7104499274310595</v>
      </c>
      <c r="D1380" s="2">
        <f>data_trans!N1380</f>
        <v>0.18287373004354138</v>
      </c>
      <c r="E1380" s="2">
        <f>data_trans!O1380</f>
        <v>7.6923076923076927E-2</v>
      </c>
      <c r="F1380" s="2">
        <f>data_trans!P1380</f>
        <v>2.9753265602322207E-2</v>
      </c>
    </row>
    <row r="1381" spans="2:6" x14ac:dyDescent="0.35">
      <c r="B1381">
        <v>1379</v>
      </c>
      <c r="C1381" s="2">
        <f>data_trans!M1381</f>
        <v>0.71065989847715738</v>
      </c>
      <c r="D1381" s="2">
        <f>data_trans!N1381</f>
        <v>0.18274111675126903</v>
      </c>
      <c r="E1381" s="2">
        <f>data_trans!O1381</f>
        <v>7.6867295141406819E-2</v>
      </c>
      <c r="F1381" s="2">
        <f>data_trans!P1381</f>
        <v>2.9731689630166789E-2</v>
      </c>
    </row>
    <row r="1382" spans="2:6" x14ac:dyDescent="0.35">
      <c r="B1382">
        <v>1380</v>
      </c>
      <c r="C1382" s="2">
        <f>data_trans!M1382</f>
        <v>0.71014492753623193</v>
      </c>
      <c r="D1382" s="2">
        <f>data_trans!N1382</f>
        <v>0.18260869565217391</v>
      </c>
      <c r="E1382" s="2">
        <f>data_trans!O1382</f>
        <v>7.7536231884057977E-2</v>
      </c>
      <c r="F1382" s="2">
        <f>data_trans!P1382</f>
        <v>2.9710144927536233E-2</v>
      </c>
    </row>
    <row r="1383" spans="2:6" x14ac:dyDescent="0.35">
      <c r="B1383">
        <v>1381</v>
      </c>
      <c r="C1383" s="2">
        <f>data_trans!M1383</f>
        <v>0.71035481535119482</v>
      </c>
      <c r="D1383" s="2">
        <f>data_trans!N1383</f>
        <v>0.18247646632874728</v>
      </c>
      <c r="E1383" s="2">
        <f>data_trans!O1383</f>
        <v>7.74800868935554E-2</v>
      </c>
      <c r="F1383" s="2">
        <f>data_trans!P1383</f>
        <v>2.9688631426502535E-2</v>
      </c>
    </row>
    <row r="1384" spans="2:6" x14ac:dyDescent="0.35">
      <c r="B1384">
        <v>1382</v>
      </c>
      <c r="C1384" s="2">
        <f>data_trans!M1384</f>
        <v>0.70984081041968161</v>
      </c>
      <c r="D1384" s="2">
        <f>data_trans!N1384</f>
        <v>0.18234442836468887</v>
      </c>
      <c r="E1384" s="2">
        <f>data_trans!O1384</f>
        <v>7.7424023154848046E-2</v>
      </c>
      <c r="F1384" s="2">
        <f>data_trans!P1384</f>
        <v>3.0390738060781478E-2</v>
      </c>
    </row>
    <row r="1385" spans="2:6" x14ac:dyDescent="0.35">
      <c r="B1385">
        <v>1383</v>
      </c>
      <c r="C1385" s="2">
        <f>data_trans!M1385</f>
        <v>0.71005061460592911</v>
      </c>
      <c r="D1385" s="2">
        <f>data_trans!N1385</f>
        <v>0.1822125813449024</v>
      </c>
      <c r="E1385" s="2">
        <f>data_trans!O1385</f>
        <v>7.7368040491684748E-2</v>
      </c>
      <c r="F1385" s="2">
        <f>data_trans!P1385</f>
        <v>3.0368763557483729E-2</v>
      </c>
    </row>
    <row r="1386" spans="2:6" x14ac:dyDescent="0.35">
      <c r="B1386">
        <v>1384</v>
      </c>
      <c r="C1386" s="2">
        <f>data_trans!M1386</f>
        <v>0.71026011560693647</v>
      </c>
      <c r="D1386" s="2">
        <f>data_trans!N1386</f>
        <v>0.18208092485549132</v>
      </c>
      <c r="E1386" s="2">
        <f>data_trans!O1386</f>
        <v>7.7312138728323695E-2</v>
      </c>
      <c r="F1386" s="2">
        <f>data_trans!P1386</f>
        <v>3.0346820809248554E-2</v>
      </c>
    </row>
    <row r="1387" spans="2:6" x14ac:dyDescent="0.35">
      <c r="B1387">
        <v>1385</v>
      </c>
      <c r="C1387" s="2">
        <f>data_trans!M1387</f>
        <v>0.71046931407942238</v>
      </c>
      <c r="D1387" s="2">
        <f>data_trans!N1387</f>
        <v>0.18194945848375452</v>
      </c>
      <c r="E1387" s="2">
        <f>data_trans!O1387</f>
        <v>7.7256317689530687E-2</v>
      </c>
      <c r="F1387" s="2">
        <f>data_trans!P1387</f>
        <v>3.032490974729242E-2</v>
      </c>
    </row>
    <row r="1388" spans="2:6" x14ac:dyDescent="0.35">
      <c r="B1388">
        <v>1386</v>
      </c>
      <c r="C1388" s="2">
        <f>data_trans!M1388</f>
        <v>0.70995670995671001</v>
      </c>
      <c r="D1388" s="2">
        <f>data_trans!N1388</f>
        <v>0.18253968253968253</v>
      </c>
      <c r="E1388" s="2">
        <f>data_trans!O1388</f>
        <v>7.72005772005772E-2</v>
      </c>
      <c r="F1388" s="2">
        <f>data_trans!P1388</f>
        <v>3.0303030303030304E-2</v>
      </c>
    </row>
    <row r="1389" spans="2:6" x14ac:dyDescent="0.35">
      <c r="B1389">
        <v>1387</v>
      </c>
      <c r="C1389" s="2">
        <f>data_trans!M1389</f>
        <v>0.7101658255227109</v>
      </c>
      <c r="D1389" s="2">
        <f>data_trans!N1389</f>
        <v>0.18240807498197548</v>
      </c>
      <c r="E1389" s="2">
        <f>data_trans!O1389</f>
        <v>7.714491708723864E-2</v>
      </c>
      <c r="F1389" s="2">
        <f>data_trans!P1389</f>
        <v>3.028118240807498E-2</v>
      </c>
    </row>
    <row r="1390" spans="2:6" x14ac:dyDescent="0.35">
      <c r="B1390">
        <v>1388</v>
      </c>
      <c r="C1390" s="2">
        <f>data_trans!M1390</f>
        <v>0.71037463976945248</v>
      </c>
      <c r="D1390" s="2">
        <f>data_trans!N1390</f>
        <v>0.18227665706051874</v>
      </c>
      <c r="E1390" s="2">
        <f>data_trans!O1390</f>
        <v>7.7089337175792513E-2</v>
      </c>
      <c r="F1390" s="2">
        <f>data_trans!P1390</f>
        <v>3.0259365994236311E-2</v>
      </c>
    </row>
    <row r="1391" spans="2:6" x14ac:dyDescent="0.35">
      <c r="B1391">
        <v>1389</v>
      </c>
      <c r="C1391" s="2">
        <f>data_trans!M1391</f>
        <v>0.70986321094312455</v>
      </c>
      <c r="D1391" s="2">
        <f>data_trans!N1391</f>
        <v>0.18286537077033838</v>
      </c>
      <c r="E1391" s="2">
        <f>data_trans!O1391</f>
        <v>7.7033837293016563E-2</v>
      </c>
      <c r="F1391" s="2">
        <f>data_trans!P1391</f>
        <v>3.0237580993520519E-2</v>
      </c>
    </row>
    <row r="1392" spans="2:6" x14ac:dyDescent="0.35">
      <c r="B1392">
        <v>1390</v>
      </c>
      <c r="C1392" s="2">
        <f>data_trans!M1392</f>
        <v>0.7093525179856115</v>
      </c>
      <c r="D1392" s="2">
        <f>data_trans!N1392</f>
        <v>0.18273381294964028</v>
      </c>
      <c r="E1392" s="2">
        <f>data_trans!O1392</f>
        <v>7.7697841726618699E-2</v>
      </c>
      <c r="F1392" s="2">
        <f>data_trans!P1392</f>
        <v>3.0215827338129497E-2</v>
      </c>
    </row>
    <row r="1393" spans="2:6" x14ac:dyDescent="0.35">
      <c r="B1393">
        <v>1391</v>
      </c>
      <c r="C1393" s="2">
        <f>data_trans!M1393</f>
        <v>0.70956146657081232</v>
      </c>
      <c r="D1393" s="2">
        <f>data_trans!N1393</f>
        <v>0.18260244428468728</v>
      </c>
      <c r="E1393" s="2">
        <f>data_trans!O1393</f>
        <v>7.7641984184040252E-2</v>
      </c>
      <c r="F1393" s="2">
        <f>data_trans!P1393</f>
        <v>3.01941049604601E-2</v>
      </c>
    </row>
    <row r="1394" spans="2:6" x14ac:dyDescent="0.35">
      <c r="B1394">
        <v>1392</v>
      </c>
      <c r="C1394" s="2">
        <f>data_trans!M1394</f>
        <v>0.70905172413793105</v>
      </c>
      <c r="D1394" s="2">
        <f>data_trans!N1394</f>
        <v>0.18318965517241378</v>
      </c>
      <c r="E1394" s="2">
        <f>data_trans!O1394</f>
        <v>7.7586206896551727E-2</v>
      </c>
      <c r="F1394" s="2">
        <f>data_trans!P1394</f>
        <v>3.017241379310345E-2</v>
      </c>
    </row>
    <row r="1395" spans="2:6" x14ac:dyDescent="0.35">
      <c r="B1395">
        <v>1393</v>
      </c>
      <c r="C1395" s="2">
        <f>data_trans!M1395</f>
        <v>0.70926058865757358</v>
      </c>
      <c r="D1395" s="2">
        <f>data_trans!N1395</f>
        <v>0.18305814788226848</v>
      </c>
      <c r="E1395" s="2">
        <f>data_trans!O1395</f>
        <v>7.7530509691313712E-2</v>
      </c>
      <c r="F1395" s="2">
        <f>data_trans!P1395</f>
        <v>3.015075376884422E-2</v>
      </c>
    </row>
    <row r="1396" spans="2:6" x14ac:dyDescent="0.35">
      <c r="B1396">
        <v>1394</v>
      </c>
      <c r="C1396" s="2">
        <f>data_trans!M1396</f>
        <v>0.70875179340028693</v>
      </c>
      <c r="D1396" s="2">
        <f>data_trans!N1396</f>
        <v>0.18292682926829268</v>
      </c>
      <c r="E1396" s="2">
        <f>data_trans!O1396</f>
        <v>7.8192252510760396E-2</v>
      </c>
      <c r="F1396" s="2">
        <f>data_trans!P1396</f>
        <v>3.0129124820659971E-2</v>
      </c>
    </row>
    <row r="1397" spans="2:6" x14ac:dyDescent="0.35">
      <c r="B1397">
        <v>1395</v>
      </c>
      <c r="C1397" s="2">
        <f>data_trans!M1397</f>
        <v>0.70896057347670249</v>
      </c>
      <c r="D1397" s="2">
        <f>data_trans!N1397</f>
        <v>0.18279569892473119</v>
      </c>
      <c r="E1397" s="2">
        <f>data_trans!O1397</f>
        <v>7.8136200716845877E-2</v>
      </c>
      <c r="F1397" s="2">
        <f>data_trans!P1397</f>
        <v>3.0107526881720432E-2</v>
      </c>
    </row>
    <row r="1398" spans="2:6" x14ac:dyDescent="0.35">
      <c r="B1398">
        <v>1396</v>
      </c>
      <c r="C1398" s="2">
        <f>data_trans!M1398</f>
        <v>0.70916905444126077</v>
      </c>
      <c r="D1398" s="2">
        <f>data_trans!N1398</f>
        <v>0.1826647564469914</v>
      </c>
      <c r="E1398" s="2">
        <f>data_trans!O1398</f>
        <v>7.8080229226361028E-2</v>
      </c>
      <c r="F1398" s="2">
        <f>data_trans!P1398</f>
        <v>3.0085959885386818E-2</v>
      </c>
    </row>
    <row r="1399" spans="2:6" x14ac:dyDescent="0.35">
      <c r="B1399">
        <v>1397</v>
      </c>
      <c r="C1399" s="2">
        <f>data_trans!M1399</f>
        <v>0.70937723693629207</v>
      </c>
      <c r="D1399" s="2">
        <f>data_trans!N1399</f>
        <v>0.18253400143163923</v>
      </c>
      <c r="E1399" s="2">
        <f>data_trans!O1399</f>
        <v>7.8024337866857557E-2</v>
      </c>
      <c r="F1399" s="2">
        <f>data_trans!P1399</f>
        <v>3.0064423765211165E-2</v>
      </c>
    </row>
    <row r="1400" spans="2:6" x14ac:dyDescent="0.35">
      <c r="B1400">
        <v>1398</v>
      </c>
      <c r="C1400" s="2">
        <f>data_trans!M1400</f>
        <v>0.70886981402002858</v>
      </c>
      <c r="D1400" s="2">
        <f>data_trans!N1400</f>
        <v>0.18311874105865522</v>
      </c>
      <c r="E1400" s="2">
        <f>data_trans!O1400</f>
        <v>7.7968526466380542E-2</v>
      </c>
      <c r="F1400" s="2">
        <f>data_trans!P1400</f>
        <v>3.0042918454935622E-2</v>
      </c>
    </row>
    <row r="1401" spans="2:6" x14ac:dyDescent="0.35">
      <c r="B1401">
        <v>1399</v>
      </c>
      <c r="C1401" s="2">
        <f>data_trans!M1401</f>
        <v>0.70907791279485344</v>
      </c>
      <c r="D1401" s="2">
        <f>data_trans!N1401</f>
        <v>0.182987848463188</v>
      </c>
      <c r="E1401" s="2">
        <f>data_trans!O1401</f>
        <v>7.7912794853466763E-2</v>
      </c>
      <c r="F1401" s="2">
        <f>data_trans!P1401</f>
        <v>3.0021443888491779E-2</v>
      </c>
    </row>
    <row r="1402" spans="2:6" x14ac:dyDescent="0.35">
      <c r="B1402">
        <v>1400</v>
      </c>
      <c r="C1402" s="2">
        <f>data_trans!M1402</f>
        <v>0.7092857142857143</v>
      </c>
      <c r="D1402" s="2">
        <f>data_trans!N1402</f>
        <v>0.18285714285714286</v>
      </c>
      <c r="E1402" s="2">
        <f>data_trans!O1402</f>
        <v>7.7857142857142861E-2</v>
      </c>
      <c r="F1402" s="2">
        <f>data_trans!P1402</f>
        <v>0.03</v>
      </c>
    </row>
    <row r="1403" spans="2:6" x14ac:dyDescent="0.35">
      <c r="B1403">
        <v>1401</v>
      </c>
      <c r="C1403" s="2">
        <f>data_trans!M1403</f>
        <v>0.70949321912919339</v>
      </c>
      <c r="D1403" s="2">
        <f>data_trans!N1403</f>
        <v>0.18272662384011421</v>
      </c>
      <c r="E1403" s="2">
        <f>data_trans!O1403</f>
        <v>7.7801570306923626E-2</v>
      </c>
      <c r="F1403" s="2">
        <f>data_trans!P1403</f>
        <v>2.9978586723768737E-2</v>
      </c>
    </row>
    <row r="1404" spans="2:6" x14ac:dyDescent="0.35">
      <c r="B1404">
        <v>1402</v>
      </c>
      <c r="C1404" s="2">
        <f>data_trans!M1404</f>
        <v>0.70970042796005706</v>
      </c>
      <c r="D1404" s="2">
        <f>data_trans!N1404</f>
        <v>0.18259629101283881</v>
      </c>
      <c r="E1404" s="2">
        <f>data_trans!O1404</f>
        <v>7.7746077032810265E-2</v>
      </c>
      <c r="F1404" s="2">
        <f>data_trans!P1404</f>
        <v>2.9957203994293864E-2</v>
      </c>
    </row>
    <row r="1405" spans="2:6" x14ac:dyDescent="0.35">
      <c r="B1405">
        <v>1403</v>
      </c>
      <c r="C1405" s="2">
        <f>data_trans!M1405</f>
        <v>0.70990734141126155</v>
      </c>
      <c r="D1405" s="2">
        <f>data_trans!N1405</f>
        <v>0.18246614397719174</v>
      </c>
      <c r="E1405" s="2">
        <f>data_trans!O1405</f>
        <v>7.7690662865288668E-2</v>
      </c>
      <c r="F1405" s="2">
        <f>data_trans!P1405</f>
        <v>2.993585174625802E-2</v>
      </c>
    </row>
    <row r="1406" spans="2:6" x14ac:dyDescent="0.35">
      <c r="B1406">
        <v>1404</v>
      </c>
      <c r="C1406" s="2">
        <f>data_trans!M1406</f>
        <v>0.71011396011396011</v>
      </c>
      <c r="D1406" s="2">
        <f>data_trans!N1406</f>
        <v>0.18233618233618235</v>
      </c>
      <c r="E1406" s="2">
        <f>data_trans!O1406</f>
        <v>7.7635327635327642E-2</v>
      </c>
      <c r="F1406" s="2">
        <f>data_trans!P1406</f>
        <v>2.9914529914529916E-2</v>
      </c>
    </row>
    <row r="1407" spans="2:6" x14ac:dyDescent="0.35">
      <c r="B1407">
        <v>1405</v>
      </c>
      <c r="C1407" s="2">
        <f>data_trans!M1407</f>
        <v>0.70960854092526693</v>
      </c>
      <c r="D1407" s="2">
        <f>data_trans!N1407</f>
        <v>0.18220640569395019</v>
      </c>
      <c r="E1407" s="2">
        <f>data_trans!O1407</f>
        <v>7.8291814946619215E-2</v>
      </c>
      <c r="F1407" s="2">
        <f>data_trans!P1407</f>
        <v>2.9893238434163701E-2</v>
      </c>
    </row>
    <row r="1408" spans="2:6" x14ac:dyDescent="0.35">
      <c r="B1408">
        <v>1406</v>
      </c>
      <c r="C1408" s="2">
        <f>data_trans!M1408</f>
        <v>0.70981507823613088</v>
      </c>
      <c r="D1408" s="2">
        <f>data_trans!N1408</f>
        <v>0.18207681365576103</v>
      </c>
      <c r="E1408" s="2">
        <f>data_trans!O1408</f>
        <v>7.8236130867709822E-2</v>
      </c>
      <c r="F1408" s="2">
        <f>data_trans!P1408</f>
        <v>2.9871977240398292E-2</v>
      </c>
    </row>
    <row r="1409" spans="2:6" x14ac:dyDescent="0.35">
      <c r="B1409">
        <v>1407</v>
      </c>
      <c r="C1409" s="2">
        <f>data_trans!M1409</f>
        <v>0.70931058990760487</v>
      </c>
      <c r="D1409" s="2">
        <f>data_trans!N1409</f>
        <v>0.18265813788201848</v>
      </c>
      <c r="E1409" s="2">
        <f>data_trans!O1409</f>
        <v>7.8180525941719967E-2</v>
      </c>
      <c r="F1409" s="2">
        <f>data_trans!P1409</f>
        <v>2.9850746268656716E-2</v>
      </c>
    </row>
    <row r="1410" spans="2:6" x14ac:dyDescent="0.35">
      <c r="B1410">
        <v>1408</v>
      </c>
      <c r="C1410" s="2">
        <f>data_trans!M1410</f>
        <v>0.70951704545454541</v>
      </c>
      <c r="D1410" s="2">
        <f>data_trans!N1410</f>
        <v>0.18252840909090909</v>
      </c>
      <c r="E1410" s="2">
        <f>data_trans!O1410</f>
        <v>7.8125E-2</v>
      </c>
      <c r="F1410" s="2">
        <f>data_trans!P1410</f>
        <v>2.9829545454545456E-2</v>
      </c>
    </row>
    <row r="1411" spans="2:6" x14ac:dyDescent="0.35">
      <c r="B1411">
        <v>1409</v>
      </c>
      <c r="C1411" s="2">
        <f>data_trans!M1411</f>
        <v>0.70972320794889998</v>
      </c>
      <c r="D1411" s="2">
        <f>data_trans!N1411</f>
        <v>0.18239886444286729</v>
      </c>
      <c r="E1411" s="2">
        <f>data_trans!O1411</f>
        <v>7.8069552874378986E-2</v>
      </c>
      <c r="F1411" s="2">
        <f>data_trans!P1411</f>
        <v>2.9808374733853796E-2</v>
      </c>
    </row>
    <row r="1412" spans="2:6" x14ac:dyDescent="0.35">
      <c r="B1412">
        <v>1410</v>
      </c>
      <c r="C1412" s="2">
        <f>data_trans!M1412</f>
        <v>0.70921985815602839</v>
      </c>
      <c r="D1412" s="2">
        <f>data_trans!N1412</f>
        <v>0.18297872340425531</v>
      </c>
      <c r="E1412" s="2">
        <f>data_trans!O1412</f>
        <v>7.8014184397163122E-2</v>
      </c>
      <c r="F1412" s="2">
        <f>data_trans!P1412</f>
        <v>2.9787234042553193E-2</v>
      </c>
    </row>
    <row r="1413" spans="2:6" x14ac:dyDescent="0.35">
      <c r="B1413">
        <v>1411</v>
      </c>
      <c r="C1413" s="2">
        <f>data_trans!M1413</f>
        <v>0.70942593905031892</v>
      </c>
      <c r="D1413" s="2">
        <f>data_trans!N1413</f>
        <v>0.18284904323175052</v>
      </c>
      <c r="E1413" s="2">
        <f>data_trans!O1413</f>
        <v>7.7958894401133946E-2</v>
      </c>
      <c r="F1413" s="2">
        <f>data_trans!P1413</f>
        <v>2.9766123316796598E-2</v>
      </c>
    </row>
    <row r="1414" spans="2:6" x14ac:dyDescent="0.35">
      <c r="B1414">
        <v>1412</v>
      </c>
      <c r="C1414" s="2">
        <f>data_trans!M1414</f>
        <v>0.70963172804532582</v>
      </c>
      <c r="D1414" s="2">
        <f>data_trans!N1414</f>
        <v>0.18271954674220964</v>
      </c>
      <c r="E1414" s="2">
        <f>data_trans!O1414</f>
        <v>7.7903682719546744E-2</v>
      </c>
      <c r="F1414" s="2">
        <f>data_trans!P1414</f>
        <v>2.9745042492917848E-2</v>
      </c>
    </row>
    <row r="1415" spans="2:6" x14ac:dyDescent="0.35">
      <c r="B1415">
        <v>1413</v>
      </c>
      <c r="C1415" s="2">
        <f>data_trans!M1415</f>
        <v>0.70983722576079267</v>
      </c>
      <c r="D1415" s="2">
        <f>data_trans!N1415</f>
        <v>0.18259023354564755</v>
      </c>
      <c r="E1415" s="2">
        <f>data_trans!O1415</f>
        <v>7.784854918612881E-2</v>
      </c>
      <c r="F1415" s="2">
        <f>data_trans!P1415</f>
        <v>2.9723991507430998E-2</v>
      </c>
    </row>
    <row r="1416" spans="2:6" x14ac:dyDescent="0.35">
      <c r="B1416">
        <v>1414</v>
      </c>
      <c r="C1416" s="2">
        <f>data_trans!M1416</f>
        <v>0.70933521923620935</v>
      </c>
      <c r="D1416" s="2">
        <f>data_trans!N1416</f>
        <v>0.18246110325318246</v>
      </c>
      <c r="E1416" s="2">
        <f>data_trans!O1416</f>
        <v>7.7793493635077787E-2</v>
      </c>
      <c r="F1416" s="2">
        <f>data_trans!P1416</f>
        <v>3.0410183875530409E-2</v>
      </c>
    </row>
    <row r="1417" spans="2:6" x14ac:dyDescent="0.35">
      <c r="B1417">
        <v>1415</v>
      </c>
      <c r="C1417" s="2">
        <f>data_trans!M1417</f>
        <v>0.70883392226148412</v>
      </c>
      <c r="D1417" s="2">
        <f>data_trans!N1417</f>
        <v>0.1823321554770318</v>
      </c>
      <c r="E1417" s="2">
        <f>data_trans!O1417</f>
        <v>7.8445229681978798E-2</v>
      </c>
      <c r="F1417" s="2">
        <f>data_trans!P1417</f>
        <v>3.03886925795053E-2</v>
      </c>
    </row>
    <row r="1418" spans="2:6" x14ac:dyDescent="0.35">
      <c r="B1418">
        <v>1416</v>
      </c>
      <c r="C1418" s="2">
        <f>data_trans!M1418</f>
        <v>0.70833333333333337</v>
      </c>
      <c r="D1418" s="2">
        <f>data_trans!N1418</f>
        <v>0.18290960451977401</v>
      </c>
      <c r="E1418" s="2">
        <f>data_trans!O1418</f>
        <v>7.8389830508474576E-2</v>
      </c>
      <c r="F1418" s="2">
        <f>data_trans!P1418</f>
        <v>3.036723163841808E-2</v>
      </c>
    </row>
    <row r="1419" spans="2:6" x14ac:dyDescent="0.35">
      <c r="B1419">
        <v>1417</v>
      </c>
      <c r="C1419" s="2">
        <f>data_trans!M1419</f>
        <v>0.70853916725476362</v>
      </c>
      <c r="D1419" s="2">
        <f>data_trans!N1419</f>
        <v>0.18278052223006352</v>
      </c>
      <c r="E1419" s="2">
        <f>data_trans!O1419</f>
        <v>7.8334509527170082E-2</v>
      </c>
      <c r="F1419" s="2">
        <f>data_trans!P1419</f>
        <v>3.0345800988002825E-2</v>
      </c>
    </row>
    <row r="1420" spans="2:6" x14ac:dyDescent="0.35">
      <c r="B1420">
        <v>1418</v>
      </c>
      <c r="C1420" s="2">
        <f>data_trans!M1420</f>
        <v>0.70874471086036672</v>
      </c>
      <c r="D1420" s="2">
        <f>data_trans!N1420</f>
        <v>0.18265162200282087</v>
      </c>
      <c r="E1420" s="2">
        <f>data_trans!O1420</f>
        <v>7.8279266572637521E-2</v>
      </c>
      <c r="F1420" s="2">
        <f>data_trans!P1420</f>
        <v>3.0324400564174896E-2</v>
      </c>
    </row>
    <row r="1421" spans="2:6" x14ac:dyDescent="0.35">
      <c r="B1421">
        <v>1419</v>
      </c>
      <c r="C1421" s="2">
        <f>data_trans!M1421</f>
        <v>0.70824524312896409</v>
      </c>
      <c r="D1421" s="2">
        <f>data_trans!N1421</f>
        <v>0.18322762508809021</v>
      </c>
      <c r="E1421" s="2">
        <f>data_trans!O1421</f>
        <v>7.8224101479915431E-2</v>
      </c>
      <c r="F1421" s="2">
        <f>data_trans!P1421</f>
        <v>3.0303030303030304E-2</v>
      </c>
    </row>
    <row r="1422" spans="2:6" x14ac:dyDescent="0.35">
      <c r="B1422">
        <v>1420</v>
      </c>
      <c r="C1422" s="2">
        <f>data_trans!M1422</f>
        <v>0.70845070422535217</v>
      </c>
      <c r="D1422" s="2">
        <f>data_trans!N1422</f>
        <v>0.18309859154929578</v>
      </c>
      <c r="E1422" s="2">
        <f>data_trans!O1422</f>
        <v>7.8169014084507049E-2</v>
      </c>
      <c r="F1422" s="2">
        <f>data_trans!P1422</f>
        <v>3.0281690140845072E-2</v>
      </c>
    </row>
    <row r="1423" spans="2:6" x14ac:dyDescent="0.35">
      <c r="B1423">
        <v>1421</v>
      </c>
      <c r="C1423" s="2">
        <f>data_trans!M1423</f>
        <v>0.70865587614356085</v>
      </c>
      <c r="D1423" s="2">
        <f>data_trans!N1423</f>
        <v>0.18296973961998592</v>
      </c>
      <c r="E1423" s="2">
        <f>data_trans!O1423</f>
        <v>7.8114004222378602E-2</v>
      </c>
      <c r="F1423" s="2">
        <f>data_trans!P1423</f>
        <v>3.0260380014074596E-2</v>
      </c>
    </row>
    <row r="1424" spans="2:6" x14ac:dyDescent="0.35">
      <c r="B1424">
        <v>1422</v>
      </c>
      <c r="C1424" s="2">
        <f>data_trans!M1424</f>
        <v>0.70886075949367089</v>
      </c>
      <c r="D1424" s="2">
        <f>data_trans!N1424</f>
        <v>0.18284106891701829</v>
      </c>
      <c r="E1424" s="2">
        <f>data_trans!O1424</f>
        <v>7.805907172995781E-2</v>
      </c>
      <c r="F1424" s="2">
        <f>data_trans!P1424</f>
        <v>3.0239099859353025E-2</v>
      </c>
    </row>
    <row r="1425" spans="2:6" x14ac:dyDescent="0.35">
      <c r="B1425">
        <v>1423</v>
      </c>
      <c r="C1425" s="2">
        <f>data_trans!M1425</f>
        <v>0.70906535488404776</v>
      </c>
      <c r="D1425" s="2">
        <f>data_trans!N1425</f>
        <v>0.18271257905832747</v>
      </c>
      <c r="E1425" s="2">
        <f>data_trans!O1425</f>
        <v>7.8004216444132121E-2</v>
      </c>
      <c r="F1425" s="2">
        <f>data_trans!P1425</f>
        <v>3.0217849613492623E-2</v>
      </c>
    </row>
    <row r="1426" spans="2:6" x14ac:dyDescent="0.35">
      <c r="B1426">
        <v>1424</v>
      </c>
      <c r="C1426" s="2">
        <f>data_trans!M1426</f>
        <v>0.7085674157303371</v>
      </c>
      <c r="D1426" s="2">
        <f>data_trans!N1426</f>
        <v>0.18328651685393257</v>
      </c>
      <c r="E1426" s="2">
        <f>data_trans!O1426</f>
        <v>7.7949438202247187E-2</v>
      </c>
      <c r="F1426" s="2">
        <f>data_trans!P1426</f>
        <v>3.0196629213483147E-2</v>
      </c>
    </row>
    <row r="1427" spans="2:6" x14ac:dyDescent="0.35">
      <c r="B1427">
        <v>1425</v>
      </c>
      <c r="C1427" s="2">
        <f>data_trans!M1427</f>
        <v>0.70877192982456139</v>
      </c>
      <c r="D1427" s="2">
        <f>data_trans!N1427</f>
        <v>0.1831578947368421</v>
      </c>
      <c r="E1427" s="2">
        <f>data_trans!O1427</f>
        <v>7.7894736842105267E-2</v>
      </c>
      <c r="F1427" s="2">
        <f>data_trans!P1427</f>
        <v>3.0175438596491227E-2</v>
      </c>
    </row>
    <row r="1428" spans="2:6" x14ac:dyDescent="0.35">
      <c r="B1428">
        <v>1426</v>
      </c>
      <c r="C1428" s="2">
        <f>data_trans!M1428</f>
        <v>0.70827489481065919</v>
      </c>
      <c r="D1428" s="2">
        <f>data_trans!N1428</f>
        <v>0.18373071528751753</v>
      </c>
      <c r="E1428" s="2">
        <f>data_trans!O1428</f>
        <v>7.7840112201963532E-2</v>
      </c>
      <c r="F1428" s="2">
        <f>data_trans!P1428</f>
        <v>3.0154277699859747E-2</v>
      </c>
    </row>
    <row r="1429" spans="2:6" x14ac:dyDescent="0.35">
      <c r="B1429">
        <v>1427</v>
      </c>
      <c r="C1429" s="2">
        <f>data_trans!M1429</f>
        <v>0.70847932725998597</v>
      </c>
      <c r="D1429" s="2">
        <f>data_trans!N1429</f>
        <v>0.18360196215837421</v>
      </c>
      <c r="E1429" s="2">
        <f>data_trans!O1429</f>
        <v>7.7785564120532585E-2</v>
      </c>
      <c r="F1429" s="2">
        <f>data_trans!P1429</f>
        <v>3.0133146461107218E-2</v>
      </c>
    </row>
    <row r="1430" spans="2:6" x14ac:dyDescent="0.35">
      <c r="B1430">
        <v>1428</v>
      </c>
      <c r="C1430" s="2">
        <f>data_trans!M1430</f>
        <v>0.70798319327731096</v>
      </c>
      <c r="D1430" s="2">
        <f>data_trans!N1430</f>
        <v>0.18417366946778713</v>
      </c>
      <c r="E1430" s="2">
        <f>data_trans!O1430</f>
        <v>7.7731092436974791E-2</v>
      </c>
      <c r="F1430" s="2">
        <f>data_trans!P1430</f>
        <v>3.0112044817927171E-2</v>
      </c>
    </row>
    <row r="1431" spans="2:6" x14ac:dyDescent="0.35">
      <c r="B1431">
        <v>1429</v>
      </c>
      <c r="C1431" s="2">
        <f>data_trans!M1431</f>
        <v>0.70748775367389782</v>
      </c>
      <c r="D1431" s="2">
        <f>data_trans!N1431</f>
        <v>0.18474457662701191</v>
      </c>
      <c r="E1431" s="2">
        <f>data_trans!O1431</f>
        <v>7.7676696990902724E-2</v>
      </c>
      <c r="F1431" s="2">
        <f>data_trans!P1431</f>
        <v>3.0090972708187544E-2</v>
      </c>
    </row>
    <row r="1432" spans="2:6" x14ac:dyDescent="0.35">
      <c r="B1432">
        <v>1430</v>
      </c>
      <c r="C1432" s="2">
        <f>data_trans!M1432</f>
        <v>0.70769230769230773</v>
      </c>
      <c r="D1432" s="2">
        <f>data_trans!N1432</f>
        <v>0.18461538461538463</v>
      </c>
      <c r="E1432" s="2">
        <f>data_trans!O1432</f>
        <v>7.7622377622377628E-2</v>
      </c>
      <c r="F1432" s="2">
        <f>data_trans!P1432</f>
        <v>3.006993006993007E-2</v>
      </c>
    </row>
    <row r="1433" spans="2:6" x14ac:dyDescent="0.35">
      <c r="B1433">
        <v>1431</v>
      </c>
      <c r="C1433" s="2">
        <f>data_trans!M1433</f>
        <v>0.7078965758211041</v>
      </c>
      <c r="D1433" s="2">
        <f>data_trans!N1433</f>
        <v>0.18448637316561844</v>
      </c>
      <c r="E1433" s="2">
        <f>data_trans!O1433</f>
        <v>7.7568134171907763E-2</v>
      </c>
      <c r="F1433" s="2">
        <f>data_trans!P1433</f>
        <v>3.004891684136967E-2</v>
      </c>
    </row>
    <row r="1434" spans="2:6" x14ac:dyDescent="0.35">
      <c r="B1434">
        <v>1432</v>
      </c>
      <c r="C1434" s="2">
        <f>data_trans!M1434</f>
        <v>0.70740223463687146</v>
      </c>
      <c r="D1434" s="2">
        <f>data_trans!N1434</f>
        <v>0.18435754189944134</v>
      </c>
      <c r="E1434" s="2">
        <f>data_trans!O1434</f>
        <v>7.8212290502793297E-2</v>
      </c>
      <c r="F1434" s="2">
        <f>data_trans!P1434</f>
        <v>3.0027932960893854E-2</v>
      </c>
    </row>
    <row r="1435" spans="2:6" x14ac:dyDescent="0.35">
      <c r="B1435">
        <v>1433</v>
      </c>
      <c r="C1435" s="2">
        <f>data_trans!M1435</f>
        <v>0.70760642009769714</v>
      </c>
      <c r="D1435" s="2">
        <f>data_trans!N1435</f>
        <v>0.18422889043963714</v>
      </c>
      <c r="E1435" s="2">
        <f>data_trans!O1435</f>
        <v>7.8157711095603627E-2</v>
      </c>
      <c r="F1435" s="2">
        <f>data_trans!P1435</f>
        <v>3.0006978367062107E-2</v>
      </c>
    </row>
    <row r="1436" spans="2:6" x14ac:dyDescent="0.35">
      <c r="B1436">
        <v>1434</v>
      </c>
      <c r="C1436" s="2">
        <f>data_trans!M1436</f>
        <v>0.70781032078103212</v>
      </c>
      <c r="D1436" s="2">
        <f>data_trans!N1436</f>
        <v>0.18410041841004185</v>
      </c>
      <c r="E1436" s="2">
        <f>data_trans!O1436</f>
        <v>7.8103207810320777E-2</v>
      </c>
      <c r="F1436" s="2">
        <f>data_trans!P1436</f>
        <v>2.9986052998605298E-2</v>
      </c>
    </row>
    <row r="1437" spans="2:6" x14ac:dyDescent="0.35">
      <c r="B1437">
        <v>1435</v>
      </c>
      <c r="C1437" s="2">
        <f>data_trans!M1437</f>
        <v>0.70731707317073167</v>
      </c>
      <c r="D1437" s="2">
        <f>data_trans!N1437</f>
        <v>0.18466898954703834</v>
      </c>
      <c r="E1437" s="2">
        <f>data_trans!O1437</f>
        <v>7.8048780487804878E-2</v>
      </c>
      <c r="F1437" s="2">
        <f>data_trans!P1437</f>
        <v>2.9965156794425088E-2</v>
      </c>
    </row>
    <row r="1438" spans="2:6" x14ac:dyDescent="0.35">
      <c r="B1438">
        <v>1436</v>
      </c>
      <c r="C1438" s="2">
        <f>data_trans!M1438</f>
        <v>0.70752089136490248</v>
      </c>
      <c r="D1438" s="2">
        <f>data_trans!N1438</f>
        <v>0.18454038997214484</v>
      </c>
      <c r="E1438" s="2">
        <f>data_trans!O1438</f>
        <v>7.7994428969359333E-2</v>
      </c>
      <c r="F1438" s="2">
        <f>data_trans!P1438</f>
        <v>2.9944289693593314E-2</v>
      </c>
    </row>
    <row r="1439" spans="2:6" x14ac:dyDescent="0.35">
      <c r="B1439">
        <v>1437</v>
      </c>
      <c r="C1439" s="2">
        <f>data_trans!M1439</f>
        <v>0.70702853166318724</v>
      </c>
      <c r="D1439" s="2">
        <f>data_trans!N1439</f>
        <v>0.18510786360473208</v>
      </c>
      <c r="E1439" s="2">
        <f>data_trans!O1439</f>
        <v>7.7940153096729303E-2</v>
      </c>
      <c r="F1439" s="2">
        <f>data_trans!P1439</f>
        <v>2.9923451635351428E-2</v>
      </c>
    </row>
    <row r="1440" spans="2:6" x14ac:dyDescent="0.35">
      <c r="B1440">
        <v>1438</v>
      </c>
      <c r="C1440" s="2">
        <f>data_trans!M1440</f>
        <v>0.70723226703755215</v>
      </c>
      <c r="D1440" s="2">
        <f>data_trans!N1440</f>
        <v>0.18497913769123783</v>
      </c>
      <c r="E1440" s="2">
        <f>data_trans!O1440</f>
        <v>7.7885952712100137E-2</v>
      </c>
      <c r="F1440" s="2">
        <f>data_trans!P1440</f>
        <v>2.9902642559109873E-2</v>
      </c>
    </row>
    <row r="1441" spans="2:6" x14ac:dyDescent="0.35">
      <c r="B1441">
        <v>1439</v>
      </c>
      <c r="C1441" s="2">
        <f>data_trans!M1441</f>
        <v>0.70674079221681718</v>
      </c>
      <c r="D1441" s="2">
        <f>data_trans!N1441</f>
        <v>0.18485059068797777</v>
      </c>
      <c r="E1441" s="2">
        <f>data_trans!O1441</f>
        <v>7.8526754690757469E-2</v>
      </c>
      <c r="F1441" s="2">
        <f>data_trans!P1441</f>
        <v>2.9881862404447533E-2</v>
      </c>
    </row>
    <row r="1442" spans="2:6" x14ac:dyDescent="0.35">
      <c r="B1442">
        <v>1440</v>
      </c>
      <c r="C1442" s="2">
        <f>data_trans!M1442</f>
        <v>0.70694444444444449</v>
      </c>
      <c r="D1442" s="2">
        <f>data_trans!N1442</f>
        <v>0.18472222222222223</v>
      </c>
      <c r="E1442" s="2">
        <f>data_trans!O1442</f>
        <v>7.8472222222222221E-2</v>
      </c>
      <c r="F1442" s="2">
        <f>data_trans!P1442</f>
        <v>2.9861111111111113E-2</v>
      </c>
    </row>
    <row r="1443" spans="2:6" x14ac:dyDescent="0.35">
      <c r="B1443">
        <v>1441</v>
      </c>
      <c r="C1443" s="2">
        <f>data_trans!M1443</f>
        <v>0.70714781401804305</v>
      </c>
      <c r="D1443" s="2">
        <f>data_trans!N1443</f>
        <v>0.18459403192227619</v>
      </c>
      <c r="E1443" s="2">
        <f>data_trans!O1443</f>
        <v>7.8417765440666198E-2</v>
      </c>
      <c r="F1443" s="2">
        <f>data_trans!P1443</f>
        <v>2.9840388619014575E-2</v>
      </c>
    </row>
    <row r="1444" spans="2:6" x14ac:dyDescent="0.35">
      <c r="B1444">
        <v>1442</v>
      </c>
      <c r="C1444" s="2">
        <f>data_trans!M1444</f>
        <v>0.70665742024965328</v>
      </c>
      <c r="D1444" s="2">
        <f>data_trans!N1444</f>
        <v>0.18446601941747573</v>
      </c>
      <c r="E1444" s="2">
        <f>data_trans!O1444</f>
        <v>7.9056865464632461E-2</v>
      </c>
      <c r="F1444" s="2">
        <f>data_trans!P1444</f>
        <v>2.9819694868238558E-2</v>
      </c>
    </row>
    <row r="1445" spans="2:6" x14ac:dyDescent="0.35">
      <c r="B1445">
        <v>1443</v>
      </c>
      <c r="C1445" s="2">
        <f>data_trans!M1445</f>
        <v>0.7068607068607069</v>
      </c>
      <c r="D1445" s="2">
        <f>data_trans!N1445</f>
        <v>0.18433818433818433</v>
      </c>
      <c r="E1445" s="2">
        <f>data_trans!O1445</f>
        <v>7.9002079002079006E-2</v>
      </c>
      <c r="F1445" s="2">
        <f>data_trans!P1445</f>
        <v>2.9799029799029798E-2</v>
      </c>
    </row>
    <row r="1446" spans="2:6" x14ac:dyDescent="0.35">
      <c r="B1446">
        <v>1444</v>
      </c>
      <c r="C1446" s="2">
        <f>data_trans!M1446</f>
        <v>0.7063711911357341</v>
      </c>
      <c r="D1446" s="2">
        <f>data_trans!N1446</f>
        <v>0.18490304709141275</v>
      </c>
      <c r="E1446" s="2">
        <f>data_trans!O1446</f>
        <v>7.8947368421052627E-2</v>
      </c>
      <c r="F1446" s="2">
        <f>data_trans!P1446</f>
        <v>2.9778393351800554E-2</v>
      </c>
    </row>
    <row r="1447" spans="2:6" x14ac:dyDescent="0.35">
      <c r="B1447">
        <v>1445</v>
      </c>
      <c r="C1447" s="2">
        <f>data_trans!M1447</f>
        <v>0.70657439446366777</v>
      </c>
      <c r="D1447" s="2">
        <f>data_trans!N1447</f>
        <v>0.18477508650519031</v>
      </c>
      <c r="E1447" s="2">
        <f>data_trans!O1447</f>
        <v>7.8892733564013842E-2</v>
      </c>
      <c r="F1447" s="2">
        <f>data_trans!P1447</f>
        <v>2.9757785467128029E-2</v>
      </c>
    </row>
    <row r="1448" spans="2:6" x14ac:dyDescent="0.35">
      <c r="B1448">
        <v>1446</v>
      </c>
      <c r="C1448" s="2">
        <f>data_trans!M1448</f>
        <v>0.706777316735823</v>
      </c>
      <c r="D1448" s="2">
        <f>data_trans!N1448</f>
        <v>0.18464730290456433</v>
      </c>
      <c r="E1448" s="2">
        <f>data_trans!O1448</f>
        <v>7.8838174273858919E-2</v>
      </c>
      <c r="F1448" s="2">
        <f>data_trans!P1448</f>
        <v>2.9737206085753802E-2</v>
      </c>
    </row>
    <row r="1449" spans="2:6" x14ac:dyDescent="0.35">
      <c r="B1449">
        <v>1447</v>
      </c>
      <c r="C1449" s="2">
        <f>data_trans!M1449</f>
        <v>0.70628887353144432</v>
      </c>
      <c r="D1449" s="2">
        <f>data_trans!N1449</f>
        <v>0.18451969592259848</v>
      </c>
      <c r="E1449" s="2">
        <f>data_trans!O1449</f>
        <v>7.9474775397373881E-2</v>
      </c>
      <c r="F1449" s="2">
        <f>data_trans!P1449</f>
        <v>2.9716655148583276E-2</v>
      </c>
    </row>
    <row r="1450" spans="2:6" x14ac:dyDescent="0.35">
      <c r="B1450">
        <v>1448</v>
      </c>
      <c r="C1450" s="2">
        <f>data_trans!M1450</f>
        <v>0.70649171270718236</v>
      </c>
      <c r="D1450" s="2">
        <f>data_trans!N1450</f>
        <v>0.18439226519337015</v>
      </c>
      <c r="E1450" s="2">
        <f>data_trans!O1450</f>
        <v>7.9419889502762436E-2</v>
      </c>
      <c r="F1450" s="2">
        <f>data_trans!P1450</f>
        <v>2.9696132596685083E-2</v>
      </c>
    </row>
    <row r="1451" spans="2:6" x14ac:dyDescent="0.35">
      <c r="B1451">
        <v>1449</v>
      </c>
      <c r="C1451" s="2">
        <f>data_trans!M1451</f>
        <v>0.70669427191166323</v>
      </c>
      <c r="D1451" s="2">
        <f>data_trans!N1451</f>
        <v>0.18426501035196688</v>
      </c>
      <c r="E1451" s="2">
        <f>data_trans!O1451</f>
        <v>7.9365079365079361E-2</v>
      </c>
      <c r="F1451" s="2">
        <f>data_trans!P1451</f>
        <v>2.9675638371290544E-2</v>
      </c>
    </row>
    <row r="1452" spans="2:6" x14ac:dyDescent="0.35">
      <c r="B1452">
        <v>1450</v>
      </c>
      <c r="C1452" s="2">
        <f>data_trans!M1452</f>
        <v>0.7068965517241379</v>
      </c>
      <c r="D1452" s="2">
        <f>data_trans!N1452</f>
        <v>0.18413793103448275</v>
      </c>
      <c r="E1452" s="2">
        <f>data_trans!O1452</f>
        <v>7.9310344827586213E-2</v>
      </c>
      <c r="F1452" s="2">
        <f>data_trans!P1452</f>
        <v>2.9655172413793104E-2</v>
      </c>
    </row>
    <row r="1453" spans="2:6" x14ac:dyDescent="0.35">
      <c r="B1453">
        <v>1451</v>
      </c>
      <c r="C1453" s="2">
        <f>data_trans!M1453</f>
        <v>0.70640937284631289</v>
      </c>
      <c r="D1453" s="2">
        <f>data_trans!N1453</f>
        <v>0.18401102687801515</v>
      </c>
      <c r="E1453" s="2">
        <f>data_trans!O1453</f>
        <v>7.9944865609924184E-2</v>
      </c>
      <c r="F1453" s="2">
        <f>data_trans!P1453</f>
        <v>2.9634734665747762E-2</v>
      </c>
    </row>
    <row r="1454" spans="2:6" x14ac:dyDescent="0.35">
      <c r="B1454">
        <v>1452</v>
      </c>
      <c r="C1454" s="2">
        <f>data_trans!M1454</f>
        <v>0.70661157024793386</v>
      </c>
      <c r="D1454" s="2">
        <f>data_trans!N1454</f>
        <v>0.18388429752066116</v>
      </c>
      <c r="E1454" s="2">
        <f>data_trans!O1454</f>
        <v>7.9889807162534437E-2</v>
      </c>
      <c r="F1454" s="2">
        <f>data_trans!P1454</f>
        <v>2.9614325068870524E-2</v>
      </c>
    </row>
    <row r="1455" spans="2:6" x14ac:dyDescent="0.35">
      <c r="B1455">
        <v>1453</v>
      </c>
      <c r="C1455" s="2">
        <f>data_trans!M1455</f>
        <v>0.70612525808671711</v>
      </c>
      <c r="D1455" s="2">
        <f>data_trans!N1455</f>
        <v>0.18375774260151412</v>
      </c>
      <c r="E1455" s="2">
        <f>data_trans!O1455</f>
        <v>8.0523055746730895E-2</v>
      </c>
      <c r="F1455" s="2">
        <f>data_trans!P1455</f>
        <v>2.9593943565037854E-2</v>
      </c>
    </row>
    <row r="1456" spans="2:6" x14ac:dyDescent="0.35">
      <c r="B1456">
        <v>1454</v>
      </c>
      <c r="C1456" s="2">
        <f>data_trans!M1456</f>
        <v>0.70632737276478674</v>
      </c>
      <c r="D1456" s="2">
        <f>data_trans!N1456</f>
        <v>0.18363136176066025</v>
      </c>
      <c r="E1456" s="2">
        <f>data_trans!O1456</f>
        <v>8.0467675378266851E-2</v>
      </c>
      <c r="F1456" s="2">
        <f>data_trans!P1456</f>
        <v>2.9573590096286108E-2</v>
      </c>
    </row>
    <row r="1457" spans="2:6" x14ac:dyDescent="0.35">
      <c r="B1457">
        <v>1455</v>
      </c>
      <c r="C1457" s="2">
        <f>data_trans!M1457</f>
        <v>0.70652920962199317</v>
      </c>
      <c r="D1457" s="2">
        <f>data_trans!N1457</f>
        <v>0.18350515463917524</v>
      </c>
      <c r="E1457" s="2">
        <f>data_trans!O1457</f>
        <v>8.0412371134020624E-2</v>
      </c>
      <c r="F1457" s="2">
        <f>data_trans!P1457</f>
        <v>2.9553264604810996E-2</v>
      </c>
    </row>
    <row r="1458" spans="2:6" x14ac:dyDescent="0.35">
      <c r="B1458">
        <v>1456</v>
      </c>
      <c r="C1458" s="2">
        <f>data_trans!M1458</f>
        <v>0.70673076923076927</v>
      </c>
      <c r="D1458" s="2">
        <f>data_trans!N1458</f>
        <v>0.18337912087912087</v>
      </c>
      <c r="E1458" s="2">
        <f>data_trans!O1458</f>
        <v>8.0357142857142863E-2</v>
      </c>
      <c r="F1458" s="2">
        <f>data_trans!P1458</f>
        <v>2.9532967032967032E-2</v>
      </c>
    </row>
    <row r="1459" spans="2:6" x14ac:dyDescent="0.35">
      <c r="B1459">
        <v>1457</v>
      </c>
      <c r="C1459" s="2">
        <f>data_trans!M1459</f>
        <v>0.70693205216197663</v>
      </c>
      <c r="D1459" s="2">
        <f>data_trans!N1459</f>
        <v>0.18325326012354151</v>
      </c>
      <c r="E1459" s="2">
        <f>data_trans!O1459</f>
        <v>8.0301990391214828E-2</v>
      </c>
      <c r="F1459" s="2">
        <f>data_trans!P1459</f>
        <v>2.9512697323266987E-2</v>
      </c>
    </row>
    <row r="1460" spans="2:6" x14ac:dyDescent="0.35">
      <c r="B1460">
        <v>1458</v>
      </c>
      <c r="C1460" s="2">
        <f>data_trans!M1460</f>
        <v>0.70713305898491086</v>
      </c>
      <c r="D1460" s="2">
        <f>data_trans!N1460</f>
        <v>0.1831275720164609</v>
      </c>
      <c r="E1460" s="2">
        <f>data_trans!O1460</f>
        <v>8.0246913580246909E-2</v>
      </c>
      <c r="F1460" s="2">
        <f>data_trans!P1460</f>
        <v>2.9492455418381344E-2</v>
      </c>
    </row>
    <row r="1461" spans="2:6" x14ac:dyDescent="0.35">
      <c r="B1461">
        <v>1459</v>
      </c>
      <c r="C1461" s="2">
        <f>data_trans!M1461</f>
        <v>0.70733379026730636</v>
      </c>
      <c r="D1461" s="2">
        <f>data_trans!N1461</f>
        <v>0.18300205620287868</v>
      </c>
      <c r="E1461" s="2">
        <f>data_trans!O1461</f>
        <v>8.0191912268677182E-2</v>
      </c>
      <c r="F1461" s="2">
        <f>data_trans!P1461</f>
        <v>2.9472241261137764E-2</v>
      </c>
    </row>
    <row r="1462" spans="2:6" x14ac:dyDescent="0.35">
      <c r="B1462">
        <v>1460</v>
      </c>
      <c r="C1462" s="2">
        <f>data_trans!M1462</f>
        <v>0.70684931506849313</v>
      </c>
      <c r="D1462" s="2">
        <f>data_trans!N1462</f>
        <v>0.18287671232876712</v>
      </c>
      <c r="E1462" s="2">
        <f>data_trans!O1462</f>
        <v>8.0821917808219179E-2</v>
      </c>
      <c r="F1462" s="2">
        <f>data_trans!P1462</f>
        <v>2.9452054794520548E-2</v>
      </c>
    </row>
    <row r="1463" spans="2:6" x14ac:dyDescent="0.35">
      <c r="B1463">
        <v>1461</v>
      </c>
      <c r="C1463" s="2">
        <f>data_trans!M1463</f>
        <v>0.70704996577686519</v>
      </c>
      <c r="D1463" s="2">
        <f>data_trans!N1463</f>
        <v>0.18275154004106775</v>
      </c>
      <c r="E1463" s="2">
        <f>data_trans!O1463</f>
        <v>8.0766598220396987E-2</v>
      </c>
      <c r="F1463" s="2">
        <f>data_trans!P1463</f>
        <v>2.943189596167009E-2</v>
      </c>
    </row>
    <row r="1464" spans="2:6" x14ac:dyDescent="0.35">
      <c r="B1464">
        <v>1462</v>
      </c>
      <c r="C1464" s="2">
        <f>data_trans!M1464</f>
        <v>0.7065663474692202</v>
      </c>
      <c r="D1464" s="2">
        <f>data_trans!N1464</f>
        <v>0.1826265389876881</v>
      </c>
      <c r="E1464" s="2">
        <f>data_trans!O1464</f>
        <v>8.1395348837209308E-2</v>
      </c>
      <c r="F1464" s="2">
        <f>data_trans!P1464</f>
        <v>2.9411764705882353E-2</v>
      </c>
    </row>
    <row r="1465" spans="2:6" x14ac:dyDescent="0.35">
      <c r="B1465">
        <v>1463</v>
      </c>
      <c r="C1465" s="2">
        <f>data_trans!M1465</f>
        <v>0.70676691729323304</v>
      </c>
      <c r="D1465" s="2">
        <f>data_trans!N1465</f>
        <v>0.1825017088174983</v>
      </c>
      <c r="E1465" s="2">
        <f>data_trans!O1465</f>
        <v>8.1339712918660281E-2</v>
      </c>
      <c r="F1465" s="2">
        <f>data_trans!P1465</f>
        <v>2.939166097060834E-2</v>
      </c>
    </row>
    <row r="1466" spans="2:6" x14ac:dyDescent="0.35">
      <c r="B1466">
        <v>1464</v>
      </c>
      <c r="C1466" s="2">
        <f>data_trans!M1466</f>
        <v>0.70696721311475408</v>
      </c>
      <c r="D1466" s="2">
        <f>data_trans!N1466</f>
        <v>0.18237704918032788</v>
      </c>
      <c r="E1466" s="2">
        <f>data_trans!O1466</f>
        <v>8.1284153005464474E-2</v>
      </c>
      <c r="F1466" s="2">
        <f>data_trans!P1466</f>
        <v>2.9371584699453553E-2</v>
      </c>
    </row>
    <row r="1467" spans="2:6" x14ac:dyDescent="0.35">
      <c r="B1467">
        <v>1465</v>
      </c>
      <c r="C1467" s="2">
        <f>data_trans!M1467</f>
        <v>0.70648464163822522</v>
      </c>
      <c r="D1467" s="2">
        <f>data_trans!N1467</f>
        <v>0.18293515358361775</v>
      </c>
      <c r="E1467" s="2">
        <f>data_trans!O1467</f>
        <v>8.1228668941979526E-2</v>
      </c>
      <c r="F1467" s="2">
        <f>data_trans!P1467</f>
        <v>2.9351535836177476E-2</v>
      </c>
    </row>
    <row r="1468" spans="2:6" x14ac:dyDescent="0.35">
      <c r="B1468">
        <v>1466</v>
      </c>
      <c r="C1468" s="2">
        <f>data_trans!M1468</f>
        <v>0.70668485675306958</v>
      </c>
      <c r="D1468" s="2">
        <f>data_trans!N1468</f>
        <v>0.18281036834924966</v>
      </c>
      <c r="E1468" s="2">
        <f>data_trans!O1468</f>
        <v>8.1173260572987724E-2</v>
      </c>
      <c r="F1468" s="2">
        <f>data_trans!P1468</f>
        <v>2.9331514324693043E-2</v>
      </c>
    </row>
    <row r="1469" spans="2:6" x14ac:dyDescent="0.35">
      <c r="B1469">
        <v>1467</v>
      </c>
      <c r="C1469" s="2">
        <f>data_trans!M1469</f>
        <v>0.70688479890933875</v>
      </c>
      <c r="D1469" s="2">
        <f>data_trans!N1469</f>
        <v>0.18268575323790048</v>
      </c>
      <c r="E1469" s="2">
        <f>data_trans!O1469</f>
        <v>8.1117927743694612E-2</v>
      </c>
      <c r="F1469" s="2">
        <f>data_trans!P1469</f>
        <v>2.9311520109066121E-2</v>
      </c>
    </row>
    <row r="1470" spans="2:6" x14ac:dyDescent="0.35">
      <c r="B1470">
        <v>1468</v>
      </c>
      <c r="C1470" s="2">
        <f>data_trans!M1470</f>
        <v>0.70640326975476841</v>
      </c>
      <c r="D1470" s="2">
        <f>data_trans!N1470</f>
        <v>0.18324250681198911</v>
      </c>
      <c r="E1470" s="2">
        <f>data_trans!O1470</f>
        <v>8.1062670299727524E-2</v>
      </c>
      <c r="F1470" s="2">
        <f>data_trans!P1470</f>
        <v>2.9291553133514985E-2</v>
      </c>
    </row>
    <row r="1471" spans="2:6" x14ac:dyDescent="0.35">
      <c r="B1471">
        <v>1469</v>
      </c>
      <c r="C1471" s="2">
        <f>data_trans!M1471</f>
        <v>0.70660313138189246</v>
      </c>
      <c r="D1471" s="2">
        <f>data_trans!N1471</f>
        <v>0.18311776718856365</v>
      </c>
      <c r="E1471" s="2">
        <f>data_trans!O1471</f>
        <v>8.1007488087134108E-2</v>
      </c>
      <c r="F1471" s="2">
        <f>data_trans!P1471</f>
        <v>2.9271613342409804E-2</v>
      </c>
    </row>
    <row r="1472" spans="2:6" x14ac:dyDescent="0.35">
      <c r="B1472">
        <v>1470</v>
      </c>
      <c r="C1472" s="2">
        <f>data_trans!M1472</f>
        <v>0.70680272108843534</v>
      </c>
      <c r="D1472" s="2">
        <f>data_trans!N1472</f>
        <v>0.18299319727891156</v>
      </c>
      <c r="E1472" s="2">
        <f>data_trans!O1472</f>
        <v>8.0952380952380956E-2</v>
      </c>
      <c r="F1472" s="2">
        <f>data_trans!P1472</f>
        <v>2.9251700680272108E-2</v>
      </c>
    </row>
    <row r="1473" spans="2:6" x14ac:dyDescent="0.35">
      <c r="B1473">
        <v>1471</v>
      </c>
      <c r="C1473" s="2">
        <f>data_trans!M1473</f>
        <v>0.70700203942895989</v>
      </c>
      <c r="D1473" s="2">
        <f>data_trans!N1473</f>
        <v>0.18286879673691367</v>
      </c>
      <c r="E1473" s="2">
        <f>data_trans!O1473</f>
        <v>8.0897348742352146E-2</v>
      </c>
      <c r="F1473" s="2">
        <f>data_trans!P1473</f>
        <v>2.9231815091774305E-2</v>
      </c>
    </row>
    <row r="1474" spans="2:6" x14ac:dyDescent="0.35">
      <c r="B1474">
        <v>1472</v>
      </c>
      <c r="C1474" s="2">
        <f>data_trans!M1474</f>
        <v>0.70652173913043481</v>
      </c>
      <c r="D1474" s="2">
        <f>data_trans!N1474</f>
        <v>0.1827445652173913</v>
      </c>
      <c r="E1474" s="2">
        <f>data_trans!O1474</f>
        <v>8.1521739130434784E-2</v>
      </c>
      <c r="F1474" s="2">
        <f>data_trans!P1474</f>
        <v>2.9211956521739132E-2</v>
      </c>
    </row>
    <row r="1475" spans="2:6" x14ac:dyDescent="0.35">
      <c r="B1475">
        <v>1473</v>
      </c>
      <c r="C1475" s="2">
        <f>data_trans!M1475</f>
        <v>0.70604209097080783</v>
      </c>
      <c r="D1475" s="2">
        <f>data_trans!N1475</f>
        <v>0.18262050237610319</v>
      </c>
      <c r="E1475" s="2">
        <f>data_trans!O1475</f>
        <v>8.2145281737949757E-2</v>
      </c>
      <c r="F1475" s="2">
        <f>data_trans!P1475</f>
        <v>2.9192124915139173E-2</v>
      </c>
    </row>
    <row r="1476" spans="2:6" x14ac:dyDescent="0.35">
      <c r="B1476">
        <v>1474</v>
      </c>
      <c r="C1476" s="2">
        <f>data_trans!M1476</f>
        <v>0.70624151967435544</v>
      </c>
      <c r="D1476" s="2">
        <f>data_trans!N1476</f>
        <v>0.1824966078697422</v>
      </c>
      <c r="E1476" s="2">
        <f>data_trans!O1476</f>
        <v>8.2089552238805971E-2</v>
      </c>
      <c r="F1476" s="2">
        <f>data_trans!P1476</f>
        <v>2.9172320217096336E-2</v>
      </c>
    </row>
    <row r="1477" spans="2:6" x14ac:dyDescent="0.35">
      <c r="B1477">
        <v>1475</v>
      </c>
      <c r="C1477" s="2">
        <f>data_trans!M1477</f>
        <v>0.70644067796610166</v>
      </c>
      <c r="D1477" s="2">
        <f>data_trans!N1477</f>
        <v>0.18237288135593221</v>
      </c>
      <c r="E1477" s="2">
        <f>data_trans!O1477</f>
        <v>8.2033898305084743E-2</v>
      </c>
      <c r="F1477" s="2">
        <f>data_trans!P1477</f>
        <v>2.9152542372881354E-2</v>
      </c>
    </row>
    <row r="1478" spans="2:6" x14ac:dyDescent="0.35">
      <c r="B1478">
        <v>1476</v>
      </c>
      <c r="C1478" s="2">
        <f>data_trans!M1478</f>
        <v>0.70663956639566394</v>
      </c>
      <c r="D1478" s="2">
        <f>data_trans!N1478</f>
        <v>0.18224932249322492</v>
      </c>
      <c r="E1478" s="2">
        <f>data_trans!O1478</f>
        <v>8.1978319783197834E-2</v>
      </c>
      <c r="F1478" s="2">
        <f>data_trans!P1478</f>
        <v>2.9132791327913278E-2</v>
      </c>
    </row>
    <row r="1479" spans="2:6" x14ac:dyDescent="0.35">
      <c r="B1479">
        <v>1477</v>
      </c>
      <c r="C1479" s="2">
        <f>data_trans!M1479</f>
        <v>0.70683818551117128</v>
      </c>
      <c r="D1479" s="2">
        <f>data_trans!N1479</f>
        <v>0.18212593094109683</v>
      </c>
      <c r="E1479" s="2">
        <f>data_trans!O1479</f>
        <v>8.1922816519972921E-2</v>
      </c>
      <c r="F1479" s="2">
        <f>data_trans!P1479</f>
        <v>2.9113067027758972E-2</v>
      </c>
    </row>
    <row r="1480" spans="2:6" x14ac:dyDescent="0.35">
      <c r="B1480">
        <v>1478</v>
      </c>
      <c r="C1480" s="2">
        <f>data_trans!M1480</f>
        <v>0.70635994587280104</v>
      </c>
      <c r="D1480" s="2">
        <f>data_trans!N1480</f>
        <v>0.18267929634641408</v>
      </c>
      <c r="E1480" s="2">
        <f>data_trans!O1480</f>
        <v>8.1867388362652227E-2</v>
      </c>
      <c r="F1480" s="2">
        <f>data_trans!P1480</f>
        <v>2.9093369418132613E-2</v>
      </c>
    </row>
    <row r="1481" spans="2:6" x14ac:dyDescent="0.35">
      <c r="B1481">
        <v>1479</v>
      </c>
      <c r="C1481" s="2">
        <f>data_trans!M1481</f>
        <v>0.70655848546315081</v>
      </c>
      <c r="D1481" s="2">
        <f>data_trans!N1481</f>
        <v>0.18255578093306288</v>
      </c>
      <c r="E1481" s="2">
        <f>data_trans!O1481</f>
        <v>8.1812035158891142E-2</v>
      </c>
      <c r="F1481" s="2">
        <f>data_trans!P1481</f>
        <v>2.9073698444895199E-2</v>
      </c>
    </row>
    <row r="1482" spans="2:6" x14ac:dyDescent="0.35">
      <c r="B1482">
        <v>1480</v>
      </c>
      <c r="C1482" s="2">
        <f>data_trans!M1482</f>
        <v>0.70608108108108103</v>
      </c>
      <c r="D1482" s="2">
        <f>data_trans!N1482</f>
        <v>0.1831081081081081</v>
      </c>
      <c r="E1482" s="2">
        <f>data_trans!O1482</f>
        <v>8.1756756756756754E-2</v>
      </c>
      <c r="F1482" s="2">
        <f>data_trans!P1482</f>
        <v>2.9054054054054056E-2</v>
      </c>
    </row>
    <row r="1483" spans="2:6" x14ac:dyDescent="0.35">
      <c r="B1483">
        <v>1481</v>
      </c>
      <c r="C1483" s="2">
        <f>data_trans!M1483</f>
        <v>0.70627954085077649</v>
      </c>
      <c r="D1483" s="2">
        <f>data_trans!N1483</f>
        <v>0.18298446995273465</v>
      </c>
      <c r="E1483" s="2">
        <f>data_trans!O1483</f>
        <v>8.1701553004726535E-2</v>
      </c>
      <c r="F1483" s="2">
        <f>data_trans!P1483</f>
        <v>2.9034436191762322E-2</v>
      </c>
    </row>
    <row r="1484" spans="2:6" x14ac:dyDescent="0.35">
      <c r="B1484">
        <v>1482</v>
      </c>
      <c r="C1484" s="2">
        <f>data_trans!M1484</f>
        <v>0.70647773279352222</v>
      </c>
      <c r="D1484" s="2">
        <f>data_trans!N1484</f>
        <v>0.18286099865047234</v>
      </c>
      <c r="E1484" s="2">
        <f>data_trans!O1484</f>
        <v>8.1646423751686903E-2</v>
      </c>
      <c r="F1484" s="2">
        <f>data_trans!P1484</f>
        <v>2.9014844804318488E-2</v>
      </c>
    </row>
    <row r="1485" spans="2:6" x14ac:dyDescent="0.35">
      <c r="B1485">
        <v>1483</v>
      </c>
      <c r="C1485" s="2">
        <f>data_trans!M1485</f>
        <v>0.7066756574511126</v>
      </c>
      <c r="D1485" s="2">
        <f>data_trans!N1485</f>
        <v>0.1827376938637896</v>
      </c>
      <c r="E1485" s="2">
        <f>data_trans!O1485</f>
        <v>8.1591368846931897E-2</v>
      </c>
      <c r="F1485" s="2">
        <f>data_trans!P1485</f>
        <v>2.8995279838165879E-2</v>
      </c>
    </row>
    <row r="1486" spans="2:6" x14ac:dyDescent="0.35">
      <c r="B1486">
        <v>1484</v>
      </c>
      <c r="C1486" s="2">
        <f>data_trans!M1486</f>
        <v>0.70619946091644203</v>
      </c>
      <c r="D1486" s="2">
        <f>data_trans!N1486</f>
        <v>0.18261455525606468</v>
      </c>
      <c r="E1486" s="2">
        <f>data_trans!O1486</f>
        <v>8.2210242587601082E-2</v>
      </c>
      <c r="F1486" s="2">
        <f>data_trans!P1486</f>
        <v>2.8975741239892182E-2</v>
      </c>
    </row>
    <row r="1487" spans="2:6" x14ac:dyDescent="0.35">
      <c r="B1487">
        <v>1485</v>
      </c>
      <c r="C1487" s="2">
        <f>data_trans!M1487</f>
        <v>0.70639730639730636</v>
      </c>
      <c r="D1487" s="2">
        <f>data_trans!N1487</f>
        <v>0.18249158249158248</v>
      </c>
      <c r="E1487" s="2">
        <f>data_trans!O1487</f>
        <v>8.2154882154882161E-2</v>
      </c>
      <c r="F1487" s="2">
        <f>data_trans!P1487</f>
        <v>2.8956228956228958E-2</v>
      </c>
    </row>
    <row r="1488" spans="2:6" x14ac:dyDescent="0.35">
      <c r="B1488">
        <v>1486</v>
      </c>
      <c r="C1488" s="2">
        <f>data_trans!M1488</f>
        <v>0.70592193808882908</v>
      </c>
      <c r="D1488" s="2">
        <f>data_trans!N1488</f>
        <v>0.18236877523553163</v>
      </c>
      <c r="E1488" s="2">
        <f>data_trans!O1488</f>
        <v>8.2099596231493946E-2</v>
      </c>
      <c r="F1488" s="2">
        <f>data_trans!P1488</f>
        <v>2.9609690444145357E-2</v>
      </c>
    </row>
    <row r="1489" spans="2:6" x14ac:dyDescent="0.35">
      <c r="B1489">
        <v>1487</v>
      </c>
      <c r="C1489" s="2">
        <f>data_trans!M1489</f>
        <v>0.70611970410221925</v>
      </c>
      <c r="D1489" s="2">
        <f>data_trans!N1489</f>
        <v>0.18224613315400134</v>
      </c>
      <c r="E1489" s="2">
        <f>data_trans!O1489</f>
        <v>8.2044384667115E-2</v>
      </c>
      <c r="F1489" s="2">
        <f>data_trans!P1489</f>
        <v>2.9589778076664425E-2</v>
      </c>
    </row>
    <row r="1490" spans="2:6" x14ac:dyDescent="0.35">
      <c r="B1490">
        <v>1488</v>
      </c>
      <c r="C1490" s="2">
        <f>data_trans!M1490</f>
        <v>0.70631720430107525</v>
      </c>
      <c r="D1490" s="2">
        <f>data_trans!N1490</f>
        <v>0.1821236559139785</v>
      </c>
      <c r="E1490" s="2">
        <f>data_trans!O1490</f>
        <v>8.1989247311827954E-2</v>
      </c>
      <c r="F1490" s="2">
        <f>data_trans!P1490</f>
        <v>2.9569892473118281E-2</v>
      </c>
    </row>
    <row r="1491" spans="2:6" x14ac:dyDescent="0.35">
      <c r="B1491">
        <v>1489</v>
      </c>
      <c r="C1491" s="2">
        <f>data_trans!M1491</f>
        <v>0.70651443922095369</v>
      </c>
      <c r="D1491" s="2">
        <f>data_trans!N1491</f>
        <v>0.18200134318334452</v>
      </c>
      <c r="E1491" s="2">
        <f>data_trans!O1491</f>
        <v>8.1934184016118197E-2</v>
      </c>
      <c r="F1491" s="2">
        <f>data_trans!P1491</f>
        <v>2.9550033579583614E-2</v>
      </c>
    </row>
    <row r="1492" spans="2:6" x14ac:dyDescent="0.35">
      <c r="B1492">
        <v>1490</v>
      </c>
      <c r="C1492" s="2">
        <f>data_trans!M1492</f>
        <v>0.7067114093959731</v>
      </c>
      <c r="D1492" s="2">
        <f>data_trans!N1492</f>
        <v>0.18187919463087249</v>
      </c>
      <c r="E1492" s="2">
        <f>data_trans!O1492</f>
        <v>8.1879194630872482E-2</v>
      </c>
      <c r="F1492" s="2">
        <f>data_trans!P1492</f>
        <v>2.9530201342281879E-2</v>
      </c>
    </row>
    <row r="1493" spans="2:6" x14ac:dyDescent="0.35">
      <c r="B1493">
        <v>1491</v>
      </c>
      <c r="C1493" s="2">
        <f>data_trans!M1493</f>
        <v>0.70690811535881959</v>
      </c>
      <c r="D1493" s="2">
        <f>data_trans!N1493</f>
        <v>0.18175720992622402</v>
      </c>
      <c r="E1493" s="2">
        <f>data_trans!O1493</f>
        <v>8.1824279007377598E-2</v>
      </c>
      <c r="F1493" s="2">
        <f>data_trans!P1493</f>
        <v>2.9510395707578806E-2</v>
      </c>
    </row>
    <row r="1494" spans="2:6" x14ac:dyDescent="0.35">
      <c r="B1494">
        <v>1492</v>
      </c>
      <c r="C1494" s="2">
        <f>data_trans!M1494</f>
        <v>0.70710455764075064</v>
      </c>
      <c r="D1494" s="2">
        <f>data_trans!N1494</f>
        <v>0.18163538873994639</v>
      </c>
      <c r="E1494" s="2">
        <f>data_trans!O1494</f>
        <v>8.1769436997319034E-2</v>
      </c>
      <c r="F1494" s="2">
        <f>data_trans!P1494</f>
        <v>2.9490616621983913E-2</v>
      </c>
    </row>
    <row r="1495" spans="2:6" x14ac:dyDescent="0.35">
      <c r="B1495">
        <v>1493</v>
      </c>
      <c r="C1495" s="2">
        <f>data_trans!M1495</f>
        <v>0.70730073677160077</v>
      </c>
      <c r="D1495" s="2">
        <f>data_trans!N1495</f>
        <v>0.18151373074346952</v>
      </c>
      <c r="E1495" s="2">
        <f>data_trans!O1495</f>
        <v>8.1714668452779637E-2</v>
      </c>
      <c r="F1495" s="2">
        <f>data_trans!P1495</f>
        <v>2.9470864032150032E-2</v>
      </c>
    </row>
    <row r="1496" spans="2:6" x14ac:dyDescent="0.35">
      <c r="B1496">
        <v>1494</v>
      </c>
      <c r="C1496" s="2">
        <f>data_trans!M1496</f>
        <v>0.70682730923694781</v>
      </c>
      <c r="D1496" s="2">
        <f>data_trans!N1496</f>
        <v>0.18206157965194109</v>
      </c>
      <c r="E1496" s="2">
        <f>data_trans!O1496</f>
        <v>8.1659973226238289E-2</v>
      </c>
      <c r="F1496" s="2">
        <f>data_trans!P1496</f>
        <v>2.9451137884872823E-2</v>
      </c>
    </row>
    <row r="1497" spans="2:6" x14ac:dyDescent="0.35">
      <c r="B1497">
        <v>1495</v>
      </c>
      <c r="C1497" s="2">
        <f>data_trans!M1497</f>
        <v>0.70635451505016722</v>
      </c>
      <c r="D1497" s="2">
        <f>data_trans!N1497</f>
        <v>0.18260869565217391</v>
      </c>
      <c r="E1497" s="2">
        <f>data_trans!O1497</f>
        <v>8.1605351170568566E-2</v>
      </c>
      <c r="F1497" s="2">
        <f>data_trans!P1497</f>
        <v>2.9431438127090301E-2</v>
      </c>
    </row>
    <row r="1498" spans="2:6" x14ac:dyDescent="0.35">
      <c r="B1498">
        <v>1496</v>
      </c>
      <c r="C1498" s="2">
        <f>data_trans!M1498</f>
        <v>0.70588235294117652</v>
      </c>
      <c r="D1498" s="2">
        <f>data_trans!N1498</f>
        <v>0.18315508021390375</v>
      </c>
      <c r="E1498" s="2">
        <f>data_trans!O1498</f>
        <v>8.155080213903744E-2</v>
      </c>
      <c r="F1498" s="2">
        <f>data_trans!P1498</f>
        <v>2.9411764705882353E-2</v>
      </c>
    </row>
    <row r="1499" spans="2:6" x14ac:dyDescent="0.35">
      <c r="B1499">
        <v>1497</v>
      </c>
      <c r="C1499" s="2">
        <f>data_trans!M1499</f>
        <v>0.70541082164328661</v>
      </c>
      <c r="D1499" s="2">
        <f>data_trans!N1499</f>
        <v>0.18370073480293922</v>
      </c>
      <c r="E1499" s="2">
        <f>data_trans!O1499</f>
        <v>8.1496325985303944E-2</v>
      </c>
      <c r="F1499" s="2">
        <f>data_trans!P1499</f>
        <v>2.9392117568470273E-2</v>
      </c>
    </row>
    <row r="1500" spans="2:6" x14ac:dyDescent="0.35">
      <c r="B1500">
        <v>1498</v>
      </c>
      <c r="C1500" s="2">
        <f>data_trans!M1500</f>
        <v>0.70560747663551404</v>
      </c>
      <c r="D1500" s="2">
        <f>data_trans!N1500</f>
        <v>0.18357810413885181</v>
      </c>
      <c r="E1500" s="2">
        <f>data_trans!O1500</f>
        <v>8.1441922563417896E-2</v>
      </c>
      <c r="F1500" s="2">
        <f>data_trans!P1500</f>
        <v>2.9372496662216287E-2</v>
      </c>
    </row>
    <row r="1501" spans="2:6" x14ac:dyDescent="0.35">
      <c r="B1501">
        <v>1499</v>
      </c>
      <c r="C1501" s="2">
        <f>data_trans!M1501</f>
        <v>0.70580386924616412</v>
      </c>
      <c r="D1501" s="2">
        <f>data_trans!N1501</f>
        <v>0.18345563709139426</v>
      </c>
      <c r="E1501" s="2">
        <f>data_trans!O1501</f>
        <v>8.1387591727818551E-2</v>
      </c>
      <c r="F1501" s="2">
        <f>data_trans!P1501</f>
        <v>2.9352901934623081E-2</v>
      </c>
    </row>
    <row r="1502" spans="2:6" x14ac:dyDescent="0.35">
      <c r="B1502">
        <v>1500</v>
      </c>
      <c r="C1502" s="2">
        <f>data_trans!M1502</f>
        <v>0.70599999999999996</v>
      </c>
      <c r="D1502" s="2">
        <f>data_trans!N1502</f>
        <v>0.18333333333333332</v>
      </c>
      <c r="E1502" s="2">
        <f>data_trans!O1502</f>
        <v>8.1333333333333327E-2</v>
      </c>
      <c r="F1502" s="2">
        <f>data_trans!P1502</f>
        <v>2.9333333333333333E-2</v>
      </c>
    </row>
    <row r="1503" spans="2:6" x14ac:dyDescent="0.35">
      <c r="B1503">
        <v>1501</v>
      </c>
      <c r="C1503" s="2">
        <f>data_trans!M1503</f>
        <v>0.70619586942038637</v>
      </c>
      <c r="D1503" s="2">
        <f>data_trans!N1503</f>
        <v>0.18321119253830778</v>
      </c>
      <c r="E1503" s="2">
        <f>data_trans!O1503</f>
        <v>8.1279147235176555E-2</v>
      </c>
      <c r="F1503" s="2">
        <f>data_trans!P1503</f>
        <v>2.9313790806129246E-2</v>
      </c>
    </row>
    <row r="1504" spans="2:6" x14ac:dyDescent="0.35">
      <c r="B1504">
        <v>1502</v>
      </c>
      <c r="C1504" s="2">
        <f>data_trans!M1504</f>
        <v>0.7057256990679095</v>
      </c>
      <c r="D1504" s="2">
        <f>data_trans!N1504</f>
        <v>0.18308921438082557</v>
      </c>
      <c r="E1504" s="2">
        <f>data_trans!O1504</f>
        <v>8.1890812250332887E-2</v>
      </c>
      <c r="F1504" s="2">
        <f>data_trans!P1504</f>
        <v>2.929427430093209E-2</v>
      </c>
    </row>
    <row r="1505" spans="2:6" x14ac:dyDescent="0.35">
      <c r="B1505">
        <v>1503</v>
      </c>
      <c r="C1505" s="2">
        <f>data_trans!M1505</f>
        <v>0.70592149035262808</v>
      </c>
      <c r="D1505" s="2">
        <f>data_trans!N1505</f>
        <v>0.18296739853626082</v>
      </c>
      <c r="E1505" s="2">
        <f>data_trans!O1505</f>
        <v>8.1836327345309379E-2</v>
      </c>
      <c r="F1505" s="2">
        <f>data_trans!P1505</f>
        <v>2.927478376580173E-2</v>
      </c>
    </row>
    <row r="1506" spans="2:6" x14ac:dyDescent="0.35">
      <c r="B1506">
        <v>1504</v>
      </c>
      <c r="C1506" s="2">
        <f>data_trans!M1506</f>
        <v>0.7061170212765957</v>
      </c>
      <c r="D1506" s="2">
        <f>data_trans!N1506</f>
        <v>0.18284574468085107</v>
      </c>
      <c r="E1506" s="2">
        <f>data_trans!O1506</f>
        <v>8.1781914893617025E-2</v>
      </c>
      <c r="F1506" s="2">
        <f>data_trans!P1506</f>
        <v>2.9255319148936171E-2</v>
      </c>
    </row>
    <row r="1507" spans="2:6" x14ac:dyDescent="0.35">
      <c r="B1507">
        <v>1505</v>
      </c>
      <c r="C1507" s="2">
        <f>data_trans!M1507</f>
        <v>0.70631229235880399</v>
      </c>
      <c r="D1507" s="2">
        <f>data_trans!N1507</f>
        <v>0.18272425249169436</v>
      </c>
      <c r="E1507" s="2">
        <f>data_trans!O1507</f>
        <v>8.1727574750830562E-2</v>
      </c>
      <c r="F1507" s="2">
        <f>data_trans!P1507</f>
        <v>2.9235880398671095E-2</v>
      </c>
    </row>
    <row r="1508" spans="2:6" x14ac:dyDescent="0.35">
      <c r="B1508">
        <v>1506</v>
      </c>
      <c r="C1508" s="2">
        <f>data_trans!M1508</f>
        <v>0.70650730411686591</v>
      </c>
      <c r="D1508" s="2">
        <f>data_trans!N1508</f>
        <v>0.18260292164674635</v>
      </c>
      <c r="E1508" s="2">
        <f>data_trans!O1508</f>
        <v>8.1673306772908363E-2</v>
      </c>
      <c r="F1508" s="2">
        <f>data_trans!P1508</f>
        <v>2.9216467463479414E-2</v>
      </c>
    </row>
    <row r="1509" spans="2:6" x14ac:dyDescent="0.35">
      <c r="B1509">
        <v>1507</v>
      </c>
      <c r="C1509" s="2">
        <f>data_trans!M1509</f>
        <v>0.70603848706038486</v>
      </c>
      <c r="D1509" s="2">
        <f>data_trans!N1509</f>
        <v>0.18314532183145321</v>
      </c>
      <c r="E1509" s="2">
        <f>data_trans!O1509</f>
        <v>8.1619110816191109E-2</v>
      </c>
      <c r="F1509" s="2">
        <f>data_trans!P1509</f>
        <v>2.9197080291970802E-2</v>
      </c>
    </row>
    <row r="1510" spans="2:6" x14ac:dyDescent="0.35">
      <c r="B1510">
        <v>1508</v>
      </c>
      <c r="C1510" s="2">
        <f>data_trans!M1510</f>
        <v>0.70623342175066317</v>
      </c>
      <c r="D1510" s="2">
        <f>data_trans!N1510</f>
        <v>0.1830238726790451</v>
      </c>
      <c r="E1510" s="2">
        <f>data_trans!O1510</f>
        <v>8.1564986737400536E-2</v>
      </c>
      <c r="F1510" s="2">
        <f>data_trans!P1510</f>
        <v>2.9177718832891247E-2</v>
      </c>
    </row>
    <row r="1511" spans="2:6" x14ac:dyDescent="0.35">
      <c r="B1511">
        <v>1509</v>
      </c>
      <c r="C1511" s="2">
        <f>data_trans!M1511</f>
        <v>0.70642809807819751</v>
      </c>
      <c r="D1511" s="2">
        <f>data_trans!N1511</f>
        <v>0.18290258449304175</v>
      </c>
      <c r="E1511" s="2">
        <f>data_trans!O1511</f>
        <v>8.1510934393638171E-2</v>
      </c>
      <c r="F1511" s="2">
        <f>data_trans!P1511</f>
        <v>2.9158383035122599E-2</v>
      </c>
    </row>
    <row r="1512" spans="2:6" x14ac:dyDescent="0.35">
      <c r="B1512">
        <v>1510</v>
      </c>
      <c r="C1512" s="2">
        <f>data_trans!M1512</f>
        <v>0.70596026490066222</v>
      </c>
      <c r="D1512" s="2">
        <f>data_trans!N1512</f>
        <v>0.18344370860927153</v>
      </c>
      <c r="E1512" s="2">
        <f>data_trans!O1512</f>
        <v>8.1456953642384103E-2</v>
      </c>
      <c r="F1512" s="2">
        <f>data_trans!P1512</f>
        <v>2.9139072847682121E-2</v>
      </c>
    </row>
    <row r="1513" spans="2:6" x14ac:dyDescent="0.35">
      <c r="B1513">
        <v>1511</v>
      </c>
      <c r="C1513" s="2">
        <f>data_trans!M1513</f>
        <v>0.70549305095962933</v>
      </c>
      <c r="D1513" s="2">
        <f>data_trans!N1513</f>
        <v>0.18398411647915289</v>
      </c>
      <c r="E1513" s="2">
        <f>data_trans!O1513</f>
        <v>8.1403044341495701E-2</v>
      </c>
      <c r="F1513" s="2">
        <f>data_trans!P1513</f>
        <v>2.911978821972204E-2</v>
      </c>
    </row>
    <row r="1514" spans="2:6" x14ac:dyDescent="0.35">
      <c r="B1514">
        <v>1512</v>
      </c>
      <c r="C1514" s="2">
        <f>data_trans!M1514</f>
        <v>0.7056878306878307</v>
      </c>
      <c r="D1514" s="2">
        <f>data_trans!N1514</f>
        <v>0.18386243386243387</v>
      </c>
      <c r="E1514" s="2">
        <f>data_trans!O1514</f>
        <v>8.1349206349206352E-2</v>
      </c>
      <c r="F1514" s="2">
        <f>data_trans!P1514</f>
        <v>2.9100529100529099E-2</v>
      </c>
    </row>
    <row r="1515" spans="2:6" x14ac:dyDescent="0.35">
      <c r="B1515">
        <v>1513</v>
      </c>
      <c r="C1515" s="2">
        <f>data_trans!M1515</f>
        <v>0.70588235294117652</v>
      </c>
      <c r="D1515" s="2">
        <f>data_trans!N1515</f>
        <v>0.18374091209517515</v>
      </c>
      <c r="E1515" s="2">
        <f>data_trans!O1515</f>
        <v>8.1295439524124255E-2</v>
      </c>
      <c r="F1515" s="2">
        <f>data_trans!P1515</f>
        <v>2.9081295439524125E-2</v>
      </c>
    </row>
    <row r="1516" spans="2:6" x14ac:dyDescent="0.35">
      <c r="B1516">
        <v>1514</v>
      </c>
      <c r="C1516" s="2">
        <f>data_trans!M1516</f>
        <v>0.70607661822985468</v>
      </c>
      <c r="D1516" s="2">
        <f>data_trans!N1516</f>
        <v>0.18361955085865259</v>
      </c>
      <c r="E1516" s="2">
        <f>data_trans!O1516</f>
        <v>8.1241743725231172E-2</v>
      </c>
      <c r="F1516" s="2">
        <f>data_trans!P1516</f>
        <v>2.9062087186261559E-2</v>
      </c>
    </row>
    <row r="1517" spans="2:6" x14ac:dyDescent="0.35">
      <c r="B1517">
        <v>1515</v>
      </c>
      <c r="C1517" s="2">
        <f>data_trans!M1517</f>
        <v>0.70627062706270627</v>
      </c>
      <c r="D1517" s="2">
        <f>data_trans!N1517</f>
        <v>0.1834983498349835</v>
      </c>
      <c r="E1517" s="2">
        <f>data_trans!O1517</f>
        <v>8.1188118811881191E-2</v>
      </c>
      <c r="F1517" s="2">
        <f>data_trans!P1517</f>
        <v>2.9042904290429043E-2</v>
      </c>
    </row>
    <row r="1518" spans="2:6" x14ac:dyDescent="0.35">
      <c r="B1518">
        <v>1516</v>
      </c>
      <c r="C1518" s="2">
        <f>data_trans!M1518</f>
        <v>0.70646437994722955</v>
      </c>
      <c r="D1518" s="2">
        <f>data_trans!N1518</f>
        <v>0.18337730870712401</v>
      </c>
      <c r="E1518" s="2">
        <f>data_trans!O1518</f>
        <v>8.1134564643799478E-2</v>
      </c>
      <c r="F1518" s="2">
        <f>data_trans!P1518</f>
        <v>2.9023746701846966E-2</v>
      </c>
    </row>
    <row r="1519" spans="2:6" x14ac:dyDescent="0.35">
      <c r="B1519">
        <v>1517</v>
      </c>
      <c r="C1519" s="2">
        <f>data_trans!M1519</f>
        <v>0.70599868160843771</v>
      </c>
      <c r="D1519" s="2">
        <f>data_trans!N1519</f>
        <v>0.18391562294001318</v>
      </c>
      <c r="E1519" s="2">
        <f>data_trans!O1519</f>
        <v>8.1081081081081086E-2</v>
      </c>
      <c r="F1519" s="2">
        <f>data_trans!P1519</f>
        <v>2.9004614370468029E-2</v>
      </c>
    </row>
    <row r="1520" spans="2:6" x14ac:dyDescent="0.35">
      <c r="B1520">
        <v>1518</v>
      </c>
      <c r="C1520" s="2">
        <f>data_trans!M1520</f>
        <v>0.70619235836627137</v>
      </c>
      <c r="D1520" s="2">
        <f>data_trans!N1520</f>
        <v>0.18379446640316205</v>
      </c>
      <c r="E1520" s="2">
        <f>data_trans!O1520</f>
        <v>8.1027667984189727E-2</v>
      </c>
      <c r="F1520" s="2">
        <f>data_trans!P1520</f>
        <v>2.8985507246376812E-2</v>
      </c>
    </row>
    <row r="1521" spans="2:6" x14ac:dyDescent="0.35">
      <c r="B1521">
        <v>1519</v>
      </c>
      <c r="C1521" s="2">
        <f>data_trans!M1521</f>
        <v>0.70638578011849906</v>
      </c>
      <c r="D1521" s="2">
        <f>data_trans!N1521</f>
        <v>0.18367346938775511</v>
      </c>
      <c r="E1521" s="2">
        <f>data_trans!O1521</f>
        <v>8.0974325213956547E-2</v>
      </c>
      <c r="F1521" s="2">
        <f>data_trans!P1521</f>
        <v>2.8966425279789335E-2</v>
      </c>
    </row>
    <row r="1522" spans="2:6" x14ac:dyDescent="0.35">
      <c r="B1522">
        <v>1520</v>
      </c>
      <c r="C1522" s="2">
        <f>data_trans!M1522</f>
        <v>0.70592105263157889</v>
      </c>
      <c r="D1522" s="2">
        <f>data_trans!N1522</f>
        <v>0.18421052631578946</v>
      </c>
      <c r="E1522" s="2">
        <f>data_trans!O1522</f>
        <v>8.0921052631578949E-2</v>
      </c>
      <c r="F1522" s="2">
        <f>data_trans!P1522</f>
        <v>2.8947368421052631E-2</v>
      </c>
    </row>
    <row r="1523" spans="2:6" x14ac:dyDescent="0.35">
      <c r="B1523">
        <v>1521</v>
      </c>
      <c r="C1523" s="2">
        <f>data_trans!M1523</f>
        <v>0.70545693622616701</v>
      </c>
      <c r="D1523" s="2">
        <f>data_trans!N1523</f>
        <v>0.18474687705456935</v>
      </c>
      <c r="E1523" s="2">
        <f>data_trans!O1523</f>
        <v>8.0867850098619326E-2</v>
      </c>
      <c r="F1523" s="2">
        <f>data_trans!P1523</f>
        <v>2.8928336620644313E-2</v>
      </c>
    </row>
    <row r="1524" spans="2:6" x14ac:dyDescent="0.35">
      <c r="B1524">
        <v>1522</v>
      </c>
      <c r="C1524" s="2">
        <f>data_trans!M1524</f>
        <v>0.70565045992115638</v>
      </c>
      <c r="D1524" s="2">
        <f>data_trans!N1524</f>
        <v>0.18462549277266754</v>
      </c>
      <c r="E1524" s="2">
        <f>data_trans!O1524</f>
        <v>8.0814717477003944E-2</v>
      </c>
      <c r="F1524" s="2">
        <f>data_trans!P1524</f>
        <v>2.8909329829172142E-2</v>
      </c>
    </row>
    <row r="1525" spans="2:6" x14ac:dyDescent="0.35">
      <c r="B1525">
        <v>1523</v>
      </c>
      <c r="C1525" s="2">
        <f>data_trans!M1525</f>
        <v>0.70518713066316485</v>
      </c>
      <c r="D1525" s="2">
        <f>data_trans!N1525</f>
        <v>0.18516086671043991</v>
      </c>
      <c r="E1525" s="2">
        <f>data_trans!O1525</f>
        <v>8.076165462902167E-2</v>
      </c>
      <c r="F1525" s="2">
        <f>data_trans!P1525</f>
        <v>2.8890347997373604E-2</v>
      </c>
    </row>
    <row r="1526" spans="2:6" x14ac:dyDescent="0.35">
      <c r="B1526">
        <v>1524</v>
      </c>
      <c r="C1526" s="2">
        <f>data_trans!M1526</f>
        <v>0.70538057742782156</v>
      </c>
      <c r="D1526" s="2">
        <f>data_trans!N1526</f>
        <v>0.18503937007874016</v>
      </c>
      <c r="E1526" s="2">
        <f>data_trans!O1526</f>
        <v>8.070866141732283E-2</v>
      </c>
      <c r="F1526" s="2">
        <f>data_trans!P1526</f>
        <v>2.8871391076115485E-2</v>
      </c>
    </row>
    <row r="1527" spans="2:6" x14ac:dyDescent="0.35">
      <c r="B1527">
        <v>1525</v>
      </c>
      <c r="C1527" s="2">
        <f>data_trans!M1527</f>
        <v>0.70491803278688525</v>
      </c>
      <c r="D1527" s="2">
        <f>data_trans!N1527</f>
        <v>0.18557377049180329</v>
      </c>
      <c r="E1527" s="2">
        <f>data_trans!O1527</f>
        <v>8.0655737704918032E-2</v>
      </c>
      <c r="F1527" s="2">
        <f>data_trans!P1527</f>
        <v>2.8852459016393443E-2</v>
      </c>
    </row>
    <row r="1528" spans="2:6" x14ac:dyDescent="0.35">
      <c r="B1528">
        <v>1526</v>
      </c>
      <c r="C1528" s="2">
        <f>data_trans!M1528</f>
        <v>0.70445609436435119</v>
      </c>
      <c r="D1528" s="2">
        <f>data_trans!N1528</f>
        <v>0.18545216251638269</v>
      </c>
      <c r="E1528" s="2">
        <f>data_trans!O1528</f>
        <v>8.1258191349934464E-2</v>
      </c>
      <c r="F1528" s="2">
        <f>data_trans!P1528</f>
        <v>2.8833551769331587E-2</v>
      </c>
    </row>
    <row r="1529" spans="2:6" x14ac:dyDescent="0.35">
      <c r="B1529">
        <v>1527</v>
      </c>
      <c r="C1529" s="2">
        <f>data_trans!M1529</f>
        <v>0.70464963981663398</v>
      </c>
      <c r="D1529" s="2">
        <f>data_trans!N1529</f>
        <v>0.18533071381794369</v>
      </c>
      <c r="E1529" s="2">
        <f>data_trans!O1529</f>
        <v>8.1204977079240334E-2</v>
      </c>
      <c r="F1529" s="2">
        <f>data_trans!P1529</f>
        <v>2.8814669286182055E-2</v>
      </c>
    </row>
    <row r="1530" spans="2:6" x14ac:dyDescent="0.35">
      <c r="B1530">
        <v>1528</v>
      </c>
      <c r="C1530" s="2">
        <f>data_trans!M1530</f>
        <v>0.70484293193717273</v>
      </c>
      <c r="D1530" s="2">
        <f>data_trans!N1530</f>
        <v>0.18520942408376964</v>
      </c>
      <c r="E1530" s="2">
        <f>data_trans!O1530</f>
        <v>8.1151832460732987E-2</v>
      </c>
      <c r="F1530" s="2">
        <f>data_trans!P1530</f>
        <v>2.8795811518324606E-2</v>
      </c>
    </row>
    <row r="1531" spans="2:6" x14ac:dyDescent="0.35">
      <c r="B1531">
        <v>1529</v>
      </c>
      <c r="C1531" s="2">
        <f>data_trans!M1531</f>
        <v>0.70503597122302153</v>
      </c>
      <c r="D1531" s="2">
        <f>data_trans!N1531</f>
        <v>0.18508829300196206</v>
      </c>
      <c r="E1531" s="2">
        <f>data_trans!O1531</f>
        <v>8.109875735775017E-2</v>
      </c>
      <c r="F1531" s="2">
        <f>data_trans!P1531</f>
        <v>2.8776978417266189E-2</v>
      </c>
    </row>
    <row r="1532" spans="2:6" x14ac:dyDescent="0.35">
      <c r="B1532">
        <v>1530</v>
      </c>
      <c r="C1532" s="2">
        <f>data_trans!M1532</f>
        <v>0.70522875816993469</v>
      </c>
      <c r="D1532" s="2">
        <f>data_trans!N1532</f>
        <v>0.18496732026143792</v>
      </c>
      <c r="E1532" s="2">
        <f>data_trans!O1532</f>
        <v>8.1045751633986932E-2</v>
      </c>
      <c r="F1532" s="2">
        <f>data_trans!P1532</f>
        <v>2.8758169934640521E-2</v>
      </c>
    </row>
    <row r="1533" spans="2:6" x14ac:dyDescent="0.35">
      <c r="B1533">
        <v>1531</v>
      </c>
      <c r="C1533" s="2">
        <f>data_trans!M1533</f>
        <v>0.70476812540822986</v>
      </c>
      <c r="D1533" s="2">
        <f>data_trans!N1533</f>
        <v>0.18549967341606793</v>
      </c>
      <c r="E1533" s="2">
        <f>data_trans!O1533</f>
        <v>8.0992815153494449E-2</v>
      </c>
      <c r="F1533" s="2">
        <f>data_trans!P1533</f>
        <v>2.8739386022207707E-2</v>
      </c>
    </row>
    <row r="1534" spans="2:6" x14ac:dyDescent="0.35">
      <c r="B1534">
        <v>1532</v>
      </c>
      <c r="C1534" s="2">
        <f>data_trans!M1534</f>
        <v>0.70496083550913835</v>
      </c>
      <c r="D1534" s="2">
        <f>data_trans!N1534</f>
        <v>0.18537859007832899</v>
      </c>
      <c r="E1534" s="2">
        <f>data_trans!O1534</f>
        <v>8.0939947780678853E-2</v>
      </c>
      <c r="F1534" s="2">
        <f>data_trans!P1534</f>
        <v>2.8720626631853787E-2</v>
      </c>
    </row>
    <row r="1535" spans="2:6" x14ac:dyDescent="0.35">
      <c r="B1535">
        <v>1533</v>
      </c>
      <c r="C1535" s="2">
        <f>data_trans!M1535</f>
        <v>0.7051532941943901</v>
      </c>
      <c r="D1535" s="2">
        <f>data_trans!N1535</f>
        <v>0.18525766470971949</v>
      </c>
      <c r="E1535" s="2">
        <f>data_trans!O1535</f>
        <v>8.0887149380300061E-2</v>
      </c>
      <c r="F1535" s="2">
        <f>data_trans!P1535</f>
        <v>2.8701891715590344E-2</v>
      </c>
    </row>
    <row r="1536" spans="2:6" x14ac:dyDescent="0.35">
      <c r="B1536">
        <v>1534</v>
      </c>
      <c r="C1536" s="2">
        <f>data_trans!M1536</f>
        <v>0.70469361147327247</v>
      </c>
      <c r="D1536" s="2">
        <f>data_trans!N1536</f>
        <v>0.18578878748370273</v>
      </c>
      <c r="E1536" s="2">
        <f>data_trans!O1536</f>
        <v>8.0834419817470665E-2</v>
      </c>
      <c r="F1536" s="2">
        <f>data_trans!P1536</f>
        <v>2.8683181225554105E-2</v>
      </c>
    </row>
    <row r="1537" spans="2:6" x14ac:dyDescent="0.35">
      <c r="B1537">
        <v>1535</v>
      </c>
      <c r="C1537" s="2">
        <f>data_trans!M1537</f>
        <v>0.70423452768729644</v>
      </c>
      <c r="D1537" s="2">
        <f>data_trans!N1537</f>
        <v>0.18631921824104233</v>
      </c>
      <c r="E1537" s="2">
        <f>data_trans!O1537</f>
        <v>8.0781758957654728E-2</v>
      </c>
      <c r="F1537" s="2">
        <f>data_trans!P1537</f>
        <v>2.8664495114006514E-2</v>
      </c>
    </row>
    <row r="1538" spans="2:6" x14ac:dyDescent="0.35">
      <c r="B1538">
        <v>1536</v>
      </c>
      <c r="C1538" s="2">
        <f>data_trans!M1538</f>
        <v>0.70442708333333337</v>
      </c>
      <c r="D1538" s="2">
        <f>data_trans!N1538</f>
        <v>0.18619791666666666</v>
      </c>
      <c r="E1538" s="2">
        <f>data_trans!O1538</f>
        <v>8.0729166666666671E-2</v>
      </c>
      <c r="F1538" s="2">
        <f>data_trans!P1538</f>
        <v>2.8645833333333332E-2</v>
      </c>
    </row>
    <row r="1539" spans="2:6" x14ac:dyDescent="0.35">
      <c r="B1539">
        <v>1537</v>
      </c>
      <c r="C1539" s="2">
        <f>data_trans!M1539</f>
        <v>0.70461938841899807</v>
      </c>
      <c r="D1539" s="2">
        <f>data_trans!N1539</f>
        <v>0.18607677293428757</v>
      </c>
      <c r="E1539" s="2">
        <f>data_trans!O1539</f>
        <v>8.0676642810670135E-2</v>
      </c>
      <c r="F1539" s="2">
        <f>data_trans!P1539</f>
        <v>2.8627195836044242E-2</v>
      </c>
    </row>
    <row r="1540" spans="2:6" x14ac:dyDescent="0.35">
      <c r="B1540">
        <v>1538</v>
      </c>
      <c r="C1540" s="2">
        <f>data_trans!M1540</f>
        <v>0.70416124837451233</v>
      </c>
      <c r="D1540" s="2">
        <f>data_trans!N1540</f>
        <v>0.18660598179453836</v>
      </c>
      <c r="E1540" s="2">
        <f>data_trans!O1540</f>
        <v>8.0624187256176857E-2</v>
      </c>
      <c r="F1540" s="2">
        <f>data_trans!P1540</f>
        <v>2.8608582574772431E-2</v>
      </c>
    </row>
    <row r="1541" spans="2:6" x14ac:dyDescent="0.35">
      <c r="B1541">
        <v>1539</v>
      </c>
      <c r="C1541" s="2">
        <f>data_trans!M1541</f>
        <v>0.70370370370370372</v>
      </c>
      <c r="D1541" s="2">
        <f>data_trans!N1541</f>
        <v>0.1871345029239766</v>
      </c>
      <c r="E1541" s="2">
        <f>data_trans!O1541</f>
        <v>8.057179987004548E-2</v>
      </c>
      <c r="F1541" s="2">
        <f>data_trans!P1541</f>
        <v>2.8589993502274202E-2</v>
      </c>
    </row>
    <row r="1542" spans="2:6" x14ac:dyDescent="0.35">
      <c r="B1542">
        <v>1540</v>
      </c>
      <c r="C1542" s="2">
        <f>data_trans!M1542</f>
        <v>0.70389610389610391</v>
      </c>
      <c r="D1542" s="2">
        <f>data_trans!N1542</f>
        <v>0.18701298701298702</v>
      </c>
      <c r="E1542" s="2">
        <f>data_trans!O1542</f>
        <v>8.0519480519480519E-2</v>
      </c>
      <c r="F1542" s="2">
        <f>data_trans!P1542</f>
        <v>2.8571428571428571E-2</v>
      </c>
    </row>
    <row r="1543" spans="2:6" x14ac:dyDescent="0.35">
      <c r="B1543">
        <v>1541</v>
      </c>
      <c r="C1543" s="2">
        <f>data_trans!M1543</f>
        <v>0.70343932511356266</v>
      </c>
      <c r="D1543" s="2">
        <f>data_trans!N1543</f>
        <v>0.18754055807916936</v>
      </c>
      <c r="E1543" s="2">
        <f>data_trans!O1543</f>
        <v>8.0467229072031146E-2</v>
      </c>
      <c r="F1543" s="2">
        <f>data_trans!P1543</f>
        <v>2.855288773523686E-2</v>
      </c>
    </row>
    <row r="1544" spans="2:6" x14ac:dyDescent="0.35">
      <c r="B1544">
        <v>1542</v>
      </c>
      <c r="C1544" s="2">
        <f>data_trans!M1544</f>
        <v>0.7036316472114138</v>
      </c>
      <c r="D1544" s="2">
        <f>data_trans!N1544</f>
        <v>0.1874189364461738</v>
      </c>
      <c r="E1544" s="2">
        <f>data_trans!O1544</f>
        <v>8.0415045395590148E-2</v>
      </c>
      <c r="F1544" s="2">
        <f>data_trans!P1544</f>
        <v>2.8534370946822308E-2</v>
      </c>
    </row>
    <row r="1545" spans="2:6" x14ac:dyDescent="0.35">
      <c r="B1545">
        <v>1543</v>
      </c>
      <c r="C1545" s="2">
        <f>data_trans!M1545</f>
        <v>0.70382372002592353</v>
      </c>
      <c r="D1545" s="2">
        <f>data_trans!N1545</f>
        <v>0.18729747245625405</v>
      </c>
      <c r="E1545" s="2">
        <f>data_trans!O1545</f>
        <v>8.0362929358392746E-2</v>
      </c>
      <c r="F1545" s="2">
        <f>data_trans!P1545</f>
        <v>2.8515878159429683E-2</v>
      </c>
    </row>
    <row r="1546" spans="2:6" x14ac:dyDescent="0.35">
      <c r="B1546">
        <v>1544</v>
      </c>
      <c r="C1546" s="2">
        <f>data_trans!M1546</f>
        <v>0.70336787564766834</v>
      </c>
      <c r="D1546" s="2">
        <f>data_trans!N1546</f>
        <v>0.18782383419689119</v>
      </c>
      <c r="E1546" s="2">
        <f>data_trans!O1546</f>
        <v>8.0310880829015538E-2</v>
      </c>
      <c r="F1546" s="2">
        <f>data_trans!P1546</f>
        <v>2.8497409326424871E-2</v>
      </c>
    </row>
    <row r="1547" spans="2:6" x14ac:dyDescent="0.35">
      <c r="B1547">
        <v>1545</v>
      </c>
      <c r="C1547" s="2">
        <f>data_trans!M1547</f>
        <v>0.70291262135922328</v>
      </c>
      <c r="D1547" s="2">
        <f>data_trans!N1547</f>
        <v>0.18834951456310681</v>
      </c>
      <c r="E1547" s="2">
        <f>data_trans!O1547</f>
        <v>8.0258899676375409E-2</v>
      </c>
      <c r="F1547" s="2">
        <f>data_trans!P1547</f>
        <v>2.84789644012945E-2</v>
      </c>
    </row>
    <row r="1548" spans="2:6" x14ac:dyDescent="0.35">
      <c r="B1548">
        <v>1546</v>
      </c>
      <c r="C1548" s="2">
        <f>data_trans!M1548</f>
        <v>0.70310478654592501</v>
      </c>
      <c r="D1548" s="2">
        <f>data_trans!N1548</f>
        <v>0.18822768434670117</v>
      </c>
      <c r="E1548" s="2">
        <f>data_trans!O1548</f>
        <v>8.0206985769728331E-2</v>
      </c>
      <c r="F1548" s="2">
        <f>data_trans!P1548</f>
        <v>2.8460543337645538E-2</v>
      </c>
    </row>
    <row r="1549" spans="2:6" x14ac:dyDescent="0.35">
      <c r="B1549">
        <v>1547</v>
      </c>
      <c r="C1549" s="2">
        <f>data_trans!M1549</f>
        <v>0.70265029088558495</v>
      </c>
      <c r="D1549" s="2">
        <f>data_trans!N1549</f>
        <v>0.1881060116354234</v>
      </c>
      <c r="E1549" s="2">
        <f>data_trans!O1549</f>
        <v>8.0801551389786688E-2</v>
      </c>
      <c r="F1549" s="2">
        <f>data_trans!P1549</f>
        <v>2.8442146089204912E-2</v>
      </c>
    </row>
    <row r="1550" spans="2:6" x14ac:dyDescent="0.35">
      <c r="B1550">
        <v>1548</v>
      </c>
      <c r="C1550" s="2">
        <f>data_trans!M1550</f>
        <v>0.70219638242894056</v>
      </c>
      <c r="D1550" s="2">
        <f>data_trans!N1550</f>
        <v>0.18798449612403101</v>
      </c>
      <c r="E1550" s="2">
        <f>data_trans!O1550</f>
        <v>8.1395348837209308E-2</v>
      </c>
      <c r="F1550" s="2">
        <f>data_trans!P1550</f>
        <v>2.8423772609819122E-2</v>
      </c>
    </row>
    <row r="1551" spans="2:6" x14ac:dyDescent="0.35">
      <c r="B1551">
        <v>1549</v>
      </c>
      <c r="C1551" s="2">
        <f>data_trans!M1551</f>
        <v>0.70238863783085859</v>
      </c>
      <c r="D1551" s="2">
        <f>data_trans!N1551</f>
        <v>0.18786313750806971</v>
      </c>
      <c r="E1551" s="2">
        <f>data_trans!O1551</f>
        <v>8.1342801807617812E-2</v>
      </c>
      <c r="F1551" s="2">
        <f>data_trans!P1551</f>
        <v>2.8405422853453842E-2</v>
      </c>
    </row>
    <row r="1552" spans="2:6" x14ac:dyDescent="0.35">
      <c r="B1552">
        <v>1550</v>
      </c>
      <c r="C1552" s="2">
        <f>data_trans!M1552</f>
        <v>0.70258064516129037</v>
      </c>
      <c r="D1552" s="2">
        <f>data_trans!N1552</f>
        <v>0.18774193548387097</v>
      </c>
      <c r="E1552" s="2">
        <f>data_trans!O1552</f>
        <v>8.1290322580645155E-2</v>
      </c>
      <c r="F1552" s="2">
        <f>data_trans!P1552</f>
        <v>2.838709677419355E-2</v>
      </c>
    </row>
    <row r="1553" spans="2:6" x14ac:dyDescent="0.35">
      <c r="B1553">
        <v>1551</v>
      </c>
      <c r="C1553" s="2">
        <f>data_trans!M1553</f>
        <v>0.7021276595744681</v>
      </c>
      <c r="D1553" s="2">
        <f>data_trans!N1553</f>
        <v>0.18762088974854932</v>
      </c>
      <c r="E1553" s="2">
        <f>data_trans!O1553</f>
        <v>8.1237911025145063E-2</v>
      </c>
      <c r="F1553" s="2">
        <f>data_trans!P1553</f>
        <v>2.9013539651837523E-2</v>
      </c>
    </row>
    <row r="1554" spans="2:6" x14ac:dyDescent="0.35">
      <c r="B1554">
        <v>1552</v>
      </c>
      <c r="C1554" s="2">
        <f>data_trans!M1554</f>
        <v>0.70231958762886593</v>
      </c>
      <c r="D1554" s="2">
        <f>data_trans!N1554</f>
        <v>0.1875</v>
      </c>
      <c r="E1554" s="2">
        <f>data_trans!O1554</f>
        <v>8.1185567010309281E-2</v>
      </c>
      <c r="F1554" s="2">
        <f>data_trans!P1554</f>
        <v>2.8994845360824743E-2</v>
      </c>
    </row>
    <row r="1555" spans="2:6" x14ac:dyDescent="0.35">
      <c r="B1555">
        <v>1553</v>
      </c>
      <c r="C1555" s="2">
        <f>data_trans!M1555</f>
        <v>0.70186735350933682</v>
      </c>
      <c r="D1555" s="2">
        <f>data_trans!N1555</f>
        <v>0.18737926593689633</v>
      </c>
      <c r="E1555" s="2">
        <f>data_trans!O1555</f>
        <v>8.1133290405666456E-2</v>
      </c>
      <c r="F1555" s="2">
        <f>data_trans!P1555</f>
        <v>2.962009014810045E-2</v>
      </c>
    </row>
    <row r="1556" spans="2:6" x14ac:dyDescent="0.35">
      <c r="B1556">
        <v>1554</v>
      </c>
      <c r="C1556" s="2">
        <f>data_trans!M1556</f>
        <v>0.70205920205920203</v>
      </c>
      <c r="D1556" s="2">
        <f>data_trans!N1556</f>
        <v>0.18725868725868725</v>
      </c>
      <c r="E1556" s="2">
        <f>data_trans!O1556</f>
        <v>8.1081081081081086E-2</v>
      </c>
      <c r="F1556" s="2">
        <f>data_trans!P1556</f>
        <v>2.9601029601029602E-2</v>
      </c>
    </row>
    <row r="1557" spans="2:6" x14ac:dyDescent="0.35">
      <c r="B1557">
        <v>1555</v>
      </c>
      <c r="C1557" s="2">
        <f>data_trans!M1557</f>
        <v>0.7022508038585209</v>
      </c>
      <c r="D1557" s="2">
        <f>data_trans!N1557</f>
        <v>0.18713826366559486</v>
      </c>
      <c r="E1557" s="2">
        <f>data_trans!O1557</f>
        <v>8.1028938906752418E-2</v>
      </c>
      <c r="F1557" s="2">
        <f>data_trans!P1557</f>
        <v>2.9581993569131833E-2</v>
      </c>
    </row>
    <row r="1558" spans="2:6" x14ac:dyDescent="0.35">
      <c r="B1558">
        <v>1556</v>
      </c>
      <c r="C1558" s="2">
        <f>data_trans!M1558</f>
        <v>0.70179948586118257</v>
      </c>
      <c r="D1558" s="2">
        <f>data_trans!N1558</f>
        <v>0.18701799485861181</v>
      </c>
      <c r="E1558" s="2">
        <f>data_trans!O1558</f>
        <v>8.1619537275064269E-2</v>
      </c>
      <c r="F1558" s="2">
        <f>data_trans!P1558</f>
        <v>2.9562982005141389E-2</v>
      </c>
    </row>
    <row r="1559" spans="2:6" x14ac:dyDescent="0.35">
      <c r="B1559">
        <v>1557</v>
      </c>
      <c r="C1559" s="2">
        <f>data_trans!M1559</f>
        <v>0.70199100834938988</v>
      </c>
      <c r="D1559" s="2">
        <f>data_trans!N1559</f>
        <v>0.18689788053949905</v>
      </c>
      <c r="E1559" s="2">
        <f>data_trans!O1559</f>
        <v>8.1567116249197172E-2</v>
      </c>
      <c r="F1559" s="2">
        <f>data_trans!P1559</f>
        <v>2.9543994861913937E-2</v>
      </c>
    </row>
    <row r="1560" spans="2:6" x14ac:dyDescent="0.35">
      <c r="B1560">
        <v>1558</v>
      </c>
      <c r="C1560" s="2">
        <f>data_trans!M1560</f>
        <v>0.70218228498074453</v>
      </c>
      <c r="D1560" s="2">
        <f>data_trans!N1560</f>
        <v>0.18677792041078306</v>
      </c>
      <c r="E1560" s="2">
        <f>data_trans!O1560</f>
        <v>8.151476251604621E-2</v>
      </c>
      <c r="F1560" s="2">
        <f>data_trans!P1560</f>
        <v>2.9525032092426188E-2</v>
      </c>
    </row>
    <row r="1561" spans="2:6" x14ac:dyDescent="0.35">
      <c r="B1561">
        <v>1559</v>
      </c>
      <c r="C1561" s="2">
        <f>data_trans!M1561</f>
        <v>0.70173187940987813</v>
      </c>
      <c r="D1561" s="2">
        <f>data_trans!N1561</f>
        <v>0.18729955099422707</v>
      </c>
      <c r="E1561" s="2">
        <f>data_trans!O1561</f>
        <v>8.14624759461193E-2</v>
      </c>
      <c r="F1561" s="2">
        <f>data_trans!P1561</f>
        <v>2.9506093649775498E-2</v>
      </c>
    </row>
    <row r="1562" spans="2:6" x14ac:dyDescent="0.35">
      <c r="B1562">
        <v>1560</v>
      </c>
      <c r="C1562" s="2">
        <f>data_trans!M1562</f>
        <v>0.70128205128205123</v>
      </c>
      <c r="D1562" s="2">
        <f>data_trans!N1562</f>
        <v>0.18717948717948718</v>
      </c>
      <c r="E1562" s="2">
        <f>data_trans!O1562</f>
        <v>8.2051282051282051E-2</v>
      </c>
      <c r="F1562" s="2">
        <f>data_trans!P1562</f>
        <v>2.9487179487179487E-2</v>
      </c>
    </row>
    <row r="1563" spans="2:6" x14ac:dyDescent="0.35">
      <c r="B1563">
        <v>1561</v>
      </c>
      <c r="C1563" s="2">
        <f>data_trans!M1563</f>
        <v>0.70083279948750798</v>
      </c>
      <c r="D1563" s="2">
        <f>data_trans!N1563</f>
        <v>0.18705957719410635</v>
      </c>
      <c r="E1563" s="2">
        <f>data_trans!O1563</f>
        <v>8.2639333760409994E-2</v>
      </c>
      <c r="F1563" s="2">
        <f>data_trans!P1563</f>
        <v>2.9468289557975657E-2</v>
      </c>
    </row>
    <row r="1564" spans="2:6" x14ac:dyDescent="0.35">
      <c r="B1564">
        <v>1562</v>
      </c>
      <c r="C1564" s="2">
        <f>data_trans!M1564</f>
        <v>0.70102432778489121</v>
      </c>
      <c r="D1564" s="2">
        <f>data_trans!N1564</f>
        <v>0.18693982074263765</v>
      </c>
      <c r="E1564" s="2">
        <f>data_trans!O1564</f>
        <v>8.2586427656850189E-2</v>
      </c>
      <c r="F1564" s="2">
        <f>data_trans!P1564</f>
        <v>2.9449423815621E-2</v>
      </c>
    </row>
    <row r="1565" spans="2:6" x14ac:dyDescent="0.35">
      <c r="B1565">
        <v>1563</v>
      </c>
      <c r="C1565" s="2">
        <f>data_trans!M1565</f>
        <v>0.70057581573896355</v>
      </c>
      <c r="D1565" s="2">
        <f>data_trans!N1565</f>
        <v>0.18682021753039027</v>
      </c>
      <c r="E1565" s="2">
        <f>data_trans!O1565</f>
        <v>8.3173384516954579E-2</v>
      </c>
      <c r="F1565" s="2">
        <f>data_trans!P1565</f>
        <v>2.943058221369162E-2</v>
      </c>
    </row>
    <row r="1566" spans="2:6" x14ac:dyDescent="0.35">
      <c r="B1566">
        <v>1564</v>
      </c>
      <c r="C1566" s="2">
        <f>data_trans!M1566</f>
        <v>0.70076726342710993</v>
      </c>
      <c r="D1566" s="2">
        <f>data_trans!N1566</f>
        <v>0.1867007672634271</v>
      </c>
      <c r="E1566" s="2">
        <f>data_trans!O1566</f>
        <v>8.3120204603580564E-2</v>
      </c>
      <c r="F1566" s="2">
        <f>data_trans!P1566</f>
        <v>2.9411764705882353E-2</v>
      </c>
    </row>
    <row r="1567" spans="2:6" x14ac:dyDescent="0.35">
      <c r="B1567">
        <v>1565</v>
      </c>
      <c r="C1567" s="2">
        <f>data_trans!M1567</f>
        <v>0.70031948881789141</v>
      </c>
      <c r="D1567" s="2">
        <f>data_trans!N1567</f>
        <v>0.18722044728434506</v>
      </c>
      <c r="E1567" s="2">
        <f>data_trans!O1567</f>
        <v>8.3067092651757185E-2</v>
      </c>
      <c r="F1567" s="2">
        <f>data_trans!P1567</f>
        <v>2.9392971246006389E-2</v>
      </c>
    </row>
    <row r="1568" spans="2:6" x14ac:dyDescent="0.35">
      <c r="B1568">
        <v>1566</v>
      </c>
      <c r="C1568" s="2">
        <f>data_trans!M1568</f>
        <v>0.70051085568326943</v>
      </c>
      <c r="D1568" s="2">
        <f>data_trans!N1568</f>
        <v>0.18710089399744573</v>
      </c>
      <c r="E1568" s="2">
        <f>data_trans!O1568</f>
        <v>8.3014048531289908E-2</v>
      </c>
      <c r="F1568" s="2">
        <f>data_trans!P1568</f>
        <v>2.9374201787994891E-2</v>
      </c>
    </row>
    <row r="1569" spans="2:6" x14ac:dyDescent="0.35">
      <c r="B1569">
        <v>1567</v>
      </c>
      <c r="C1569" s="2">
        <f>data_trans!M1569</f>
        <v>0.70006381620931712</v>
      </c>
      <c r="D1569" s="2">
        <f>data_trans!N1569</f>
        <v>0.18698149329929803</v>
      </c>
      <c r="E1569" s="2">
        <f>data_trans!O1569</f>
        <v>8.359923420548819E-2</v>
      </c>
      <c r="F1569" s="2">
        <f>data_trans!P1569</f>
        <v>2.9355456285896617E-2</v>
      </c>
    </row>
    <row r="1570" spans="2:6" x14ac:dyDescent="0.35">
      <c r="B1570">
        <v>1568</v>
      </c>
      <c r="C1570" s="2">
        <f>data_trans!M1570</f>
        <v>0.69961734693877553</v>
      </c>
      <c r="D1570" s="2">
        <f>data_trans!N1570</f>
        <v>0.18686224489795919</v>
      </c>
      <c r="E1570" s="2">
        <f>data_trans!O1570</f>
        <v>8.3545918367346941E-2</v>
      </c>
      <c r="F1570" s="2">
        <f>data_trans!P1570</f>
        <v>2.9974489795918366E-2</v>
      </c>
    </row>
    <row r="1571" spans="2:6" x14ac:dyDescent="0.35">
      <c r="B1571">
        <v>1569</v>
      </c>
      <c r="C1571" s="2">
        <f>data_trans!M1571</f>
        <v>0.69980879541108987</v>
      </c>
      <c r="D1571" s="2">
        <f>data_trans!N1571</f>
        <v>0.18674314850223073</v>
      </c>
      <c r="E1571" s="2">
        <f>data_trans!O1571</f>
        <v>8.3492670490758439E-2</v>
      </c>
      <c r="F1571" s="2">
        <f>data_trans!P1571</f>
        <v>2.995538559592097E-2</v>
      </c>
    </row>
    <row r="1572" spans="2:6" x14ac:dyDescent="0.35">
      <c r="B1572">
        <v>1570</v>
      </c>
      <c r="C1572" s="2">
        <f>data_trans!M1572</f>
        <v>0.7</v>
      </c>
      <c r="D1572" s="2">
        <f>data_trans!N1572</f>
        <v>0.18662420382165604</v>
      </c>
      <c r="E1572" s="2">
        <f>data_trans!O1572</f>
        <v>8.3439490445859868E-2</v>
      </c>
      <c r="F1572" s="2">
        <f>data_trans!P1572</f>
        <v>2.9936305732484077E-2</v>
      </c>
    </row>
    <row r="1573" spans="2:6" x14ac:dyDescent="0.35">
      <c r="B1573">
        <v>1571</v>
      </c>
      <c r="C1573" s="2">
        <f>data_trans!M1573</f>
        <v>0.69955442393380007</v>
      </c>
      <c r="D1573" s="2">
        <f>data_trans!N1573</f>
        <v>0.18714194780394652</v>
      </c>
      <c r="E1573" s="2">
        <f>data_trans!O1573</f>
        <v>8.3386378103119038E-2</v>
      </c>
      <c r="F1573" s="2">
        <f>data_trans!P1573</f>
        <v>2.9917250159134309E-2</v>
      </c>
    </row>
    <row r="1574" spans="2:6" x14ac:dyDescent="0.35">
      <c r="B1574">
        <v>1572</v>
      </c>
      <c r="C1574" s="2">
        <f>data_trans!M1574</f>
        <v>0.69910941475826971</v>
      </c>
      <c r="D1574" s="2">
        <f>data_trans!N1574</f>
        <v>0.18702290076335878</v>
      </c>
      <c r="E1574" s="2">
        <f>data_trans!O1574</f>
        <v>8.3969465648854963E-2</v>
      </c>
      <c r="F1574" s="2">
        <f>data_trans!P1574</f>
        <v>2.989821882951654E-2</v>
      </c>
    </row>
    <row r="1575" spans="2:6" x14ac:dyDescent="0.35">
      <c r="B1575">
        <v>1573</v>
      </c>
      <c r="C1575" s="2">
        <f>data_trans!M1575</f>
        <v>0.69866497139224415</v>
      </c>
      <c r="D1575" s="2">
        <f>data_trans!N1575</f>
        <v>0.18690400508582328</v>
      </c>
      <c r="E1575" s="2">
        <f>data_trans!O1575</f>
        <v>8.4551811824539094E-2</v>
      </c>
      <c r="F1575" s="2">
        <f>data_trans!P1575</f>
        <v>2.9879211697393517E-2</v>
      </c>
    </row>
    <row r="1576" spans="2:6" x14ac:dyDescent="0.35">
      <c r="B1576">
        <v>1574</v>
      </c>
      <c r="C1576" s="2">
        <f>data_trans!M1576</f>
        <v>0.69822109275730626</v>
      </c>
      <c r="D1576" s="2">
        <f>data_trans!N1576</f>
        <v>0.18742058449809404</v>
      </c>
      <c r="E1576" s="2">
        <f>data_trans!O1576</f>
        <v>8.449809402795426E-2</v>
      </c>
      <c r="F1576" s="2">
        <f>data_trans!P1576</f>
        <v>2.9860228716645489E-2</v>
      </c>
    </row>
    <row r="1577" spans="2:6" x14ac:dyDescent="0.35">
      <c r="B1577">
        <v>1575</v>
      </c>
      <c r="C1577" s="2">
        <f>data_trans!M1577</f>
        <v>0.69841269841269837</v>
      </c>
      <c r="D1577" s="2">
        <f>data_trans!N1577</f>
        <v>0.1873015873015873</v>
      </c>
      <c r="E1577" s="2">
        <f>data_trans!O1577</f>
        <v>8.4444444444444447E-2</v>
      </c>
      <c r="F1577" s="2">
        <f>data_trans!P1577</f>
        <v>2.9841269841269842E-2</v>
      </c>
    </row>
    <row r="1578" spans="2:6" x14ac:dyDescent="0.35">
      <c r="B1578">
        <v>1576</v>
      </c>
      <c r="C1578" s="2">
        <f>data_trans!M1578</f>
        <v>0.69796954314720816</v>
      </c>
      <c r="D1578" s="2">
        <f>data_trans!N1578</f>
        <v>0.18718274111675126</v>
      </c>
      <c r="E1578" s="2">
        <f>data_trans!O1578</f>
        <v>8.5025380710659904E-2</v>
      </c>
      <c r="F1578" s="2">
        <f>data_trans!P1578</f>
        <v>2.982233502538071E-2</v>
      </c>
    </row>
    <row r="1579" spans="2:6" x14ac:dyDescent="0.35">
      <c r="B1579">
        <v>1577</v>
      </c>
      <c r="C1579" s="2">
        <f>data_trans!M1579</f>
        <v>0.69816106531388711</v>
      </c>
      <c r="D1579" s="2">
        <f>data_trans!N1579</f>
        <v>0.18706404565630944</v>
      </c>
      <c r="E1579" s="2">
        <f>data_trans!O1579</f>
        <v>8.4971464806594801E-2</v>
      </c>
      <c r="F1579" s="2">
        <f>data_trans!P1579</f>
        <v>2.9803424223208624E-2</v>
      </c>
    </row>
    <row r="1580" spans="2:6" x14ac:dyDescent="0.35">
      <c r="B1580">
        <v>1578</v>
      </c>
      <c r="C1580" s="2">
        <f>data_trans!M1580</f>
        <v>0.69835234474017749</v>
      </c>
      <c r="D1580" s="2">
        <f>data_trans!N1580</f>
        <v>0.18694550063371357</v>
      </c>
      <c r="E1580" s="2">
        <f>data_trans!O1580</f>
        <v>8.4917617237008872E-2</v>
      </c>
      <c r="F1580" s="2">
        <f>data_trans!P1580</f>
        <v>2.9784537389100127E-2</v>
      </c>
    </row>
    <row r="1581" spans="2:6" x14ac:dyDescent="0.35">
      <c r="B1581">
        <v>1579</v>
      </c>
      <c r="C1581" s="2">
        <f>data_trans!M1581</f>
        <v>0.69854338188727039</v>
      </c>
      <c r="D1581" s="2">
        <f>data_trans!N1581</f>
        <v>0.18682710576314124</v>
      </c>
      <c r="E1581" s="2">
        <f>data_trans!O1581</f>
        <v>8.4863837872070927E-2</v>
      </c>
      <c r="F1581" s="2">
        <f>data_trans!P1581</f>
        <v>2.9765674477517417E-2</v>
      </c>
    </row>
    <row r="1582" spans="2:6" x14ac:dyDescent="0.35">
      <c r="B1582">
        <v>1580</v>
      </c>
      <c r="C1582" s="2">
        <f>data_trans!M1582</f>
        <v>0.69873417721518982</v>
      </c>
      <c r="D1582" s="2">
        <f>data_trans!N1582</f>
        <v>0.18670886075949367</v>
      </c>
      <c r="E1582" s="2">
        <f>data_trans!O1582</f>
        <v>8.4810126582278475E-2</v>
      </c>
      <c r="F1582" s="2">
        <f>data_trans!P1582</f>
        <v>2.9746835443037974E-2</v>
      </c>
    </row>
    <row r="1583" spans="2:6" x14ac:dyDescent="0.35">
      <c r="B1583">
        <v>1581</v>
      </c>
      <c r="C1583" s="2">
        <f>data_trans!M1583</f>
        <v>0.69892473118279574</v>
      </c>
      <c r="D1583" s="2">
        <f>data_trans!N1583</f>
        <v>0.18659076533839342</v>
      </c>
      <c r="E1583" s="2">
        <f>data_trans!O1583</f>
        <v>8.4756483238456679E-2</v>
      </c>
      <c r="F1583" s="2">
        <f>data_trans!P1583</f>
        <v>2.9728020240354206E-2</v>
      </c>
    </row>
    <row r="1584" spans="2:6" x14ac:dyDescent="0.35">
      <c r="B1584">
        <v>1582</v>
      </c>
      <c r="C1584" s="2">
        <f>data_trans!M1584</f>
        <v>0.69911504424778759</v>
      </c>
      <c r="D1584" s="2">
        <f>data_trans!N1584</f>
        <v>0.18647281921618206</v>
      </c>
      <c r="E1584" s="2">
        <f>data_trans!O1584</f>
        <v>8.4702907711757272E-2</v>
      </c>
      <c r="F1584" s="2">
        <f>data_trans!P1584</f>
        <v>2.9709228824273071E-2</v>
      </c>
    </row>
    <row r="1585" spans="2:6" x14ac:dyDescent="0.35">
      <c r="B1585">
        <v>1583</v>
      </c>
      <c r="C1585" s="2">
        <f>data_trans!M1585</f>
        <v>0.69930511686670882</v>
      </c>
      <c r="D1585" s="2">
        <f>data_trans!N1585</f>
        <v>0.18635502210991789</v>
      </c>
      <c r="E1585" s="2">
        <f>data_trans!O1585</f>
        <v>8.4649399873657619E-2</v>
      </c>
      <c r="F1585" s="2">
        <f>data_trans!P1585</f>
        <v>2.9690461149715731E-2</v>
      </c>
    </row>
    <row r="1586" spans="2:6" x14ac:dyDescent="0.35">
      <c r="B1586">
        <v>1584</v>
      </c>
      <c r="C1586" s="2">
        <f>data_trans!M1586</f>
        <v>0.6994949494949495</v>
      </c>
      <c r="D1586" s="2">
        <f>data_trans!N1586</f>
        <v>0.18623737373737373</v>
      </c>
      <c r="E1586" s="2">
        <f>data_trans!O1586</f>
        <v>8.4595959595959599E-2</v>
      </c>
      <c r="F1586" s="2">
        <f>data_trans!P1586</f>
        <v>2.9671717171717172E-2</v>
      </c>
    </row>
    <row r="1587" spans="2:6" x14ac:dyDescent="0.35">
      <c r="B1587">
        <v>1585</v>
      </c>
      <c r="C1587" s="2">
        <f>data_trans!M1587</f>
        <v>0.69968454258675084</v>
      </c>
      <c r="D1587" s="2">
        <f>data_trans!N1587</f>
        <v>0.18611987381703471</v>
      </c>
      <c r="E1587" s="2">
        <f>data_trans!O1587</f>
        <v>8.4542586750788642E-2</v>
      </c>
      <c r="F1587" s="2">
        <f>data_trans!P1587</f>
        <v>2.9652996845425869E-2</v>
      </c>
    </row>
    <row r="1588" spans="2:6" x14ac:dyDescent="0.35">
      <c r="B1588">
        <v>1586</v>
      </c>
      <c r="C1588" s="2">
        <f>data_trans!M1588</f>
        <v>0.69987389659520804</v>
      </c>
      <c r="D1588" s="2">
        <f>data_trans!N1588</f>
        <v>0.18600252206809584</v>
      </c>
      <c r="E1588" s="2">
        <f>data_trans!O1588</f>
        <v>8.4489281210592682E-2</v>
      </c>
      <c r="F1588" s="2">
        <f>data_trans!P1588</f>
        <v>2.9634300126103404E-2</v>
      </c>
    </row>
    <row r="1589" spans="2:6" x14ac:dyDescent="0.35">
      <c r="B1589">
        <v>1587</v>
      </c>
      <c r="C1589" s="2">
        <f>data_trans!M1589</f>
        <v>0.69943289224952743</v>
      </c>
      <c r="D1589" s="2">
        <f>data_trans!N1589</f>
        <v>0.18588531821045998</v>
      </c>
      <c r="E1589" s="2">
        <f>data_trans!O1589</f>
        <v>8.5066162570888462E-2</v>
      </c>
      <c r="F1589" s="2">
        <f>data_trans!P1589</f>
        <v>2.9615626969124134E-2</v>
      </c>
    </row>
    <row r="1590" spans="2:6" x14ac:dyDescent="0.35">
      <c r="B1590">
        <v>1588</v>
      </c>
      <c r="C1590" s="2">
        <f>data_trans!M1590</f>
        <v>0.69962216624685136</v>
      </c>
      <c r="D1590" s="2">
        <f>data_trans!N1590</f>
        <v>0.1857682619647355</v>
      </c>
      <c r="E1590" s="2">
        <f>data_trans!O1590</f>
        <v>8.5012594458438284E-2</v>
      </c>
      <c r="F1590" s="2">
        <f>data_trans!P1590</f>
        <v>2.9596977329974811E-2</v>
      </c>
    </row>
    <row r="1591" spans="2:6" x14ac:dyDescent="0.35">
      <c r="B1591">
        <v>1589</v>
      </c>
      <c r="C1591" s="2">
        <f>data_trans!M1591</f>
        <v>0.69981120201384517</v>
      </c>
      <c r="D1591" s="2">
        <f>data_trans!N1591</f>
        <v>0.1856513530522341</v>
      </c>
      <c r="E1591" s="2">
        <f>data_trans!O1591</f>
        <v>8.4959093769666455E-2</v>
      </c>
      <c r="F1591" s="2">
        <f>data_trans!P1591</f>
        <v>2.9578351164254248E-2</v>
      </c>
    </row>
    <row r="1592" spans="2:6" x14ac:dyDescent="0.35">
      <c r="B1592">
        <v>1590</v>
      </c>
      <c r="C1592" s="2">
        <f>data_trans!M1592</f>
        <v>0.69937106918238989</v>
      </c>
      <c r="D1592" s="2">
        <f>data_trans!N1592</f>
        <v>0.1861635220125786</v>
      </c>
      <c r="E1592" s="2">
        <f>data_trans!O1592</f>
        <v>8.4905660377358486E-2</v>
      </c>
      <c r="F1592" s="2">
        <f>data_trans!P1592</f>
        <v>2.9559748427672956E-2</v>
      </c>
    </row>
    <row r="1593" spans="2:6" x14ac:dyDescent="0.35">
      <c r="B1593">
        <v>1591</v>
      </c>
      <c r="C1593" s="2">
        <f>data_trans!M1593</f>
        <v>0.69893148962916407</v>
      </c>
      <c r="D1593" s="2">
        <f>data_trans!N1593</f>
        <v>0.18667504714016342</v>
      </c>
      <c r="E1593" s="2">
        <f>data_trans!O1593</f>
        <v>8.4852294154619742E-2</v>
      </c>
      <c r="F1593" s="2">
        <f>data_trans!P1593</f>
        <v>2.9541169076052799E-2</v>
      </c>
    </row>
    <row r="1594" spans="2:6" x14ac:dyDescent="0.35">
      <c r="B1594">
        <v>1592</v>
      </c>
      <c r="C1594" s="2">
        <f>data_trans!M1594</f>
        <v>0.69912060301507539</v>
      </c>
      <c r="D1594" s="2">
        <f>data_trans!N1594</f>
        <v>0.18655778894472361</v>
      </c>
      <c r="E1594" s="2">
        <f>data_trans!O1594</f>
        <v>8.4798994974874378E-2</v>
      </c>
      <c r="F1594" s="2">
        <f>data_trans!P1594</f>
        <v>2.9522613065326633E-2</v>
      </c>
    </row>
    <row r="1595" spans="2:6" x14ac:dyDescent="0.35">
      <c r="B1595">
        <v>1593</v>
      </c>
      <c r="C1595" s="2">
        <f>data_trans!M1595</f>
        <v>0.69868173258003763</v>
      </c>
      <c r="D1595" s="2">
        <f>data_trans!N1595</f>
        <v>0.18706842435655996</v>
      </c>
      <c r="E1595" s="2">
        <f>data_trans!O1595</f>
        <v>8.4745762711864403E-2</v>
      </c>
      <c r="F1595" s="2">
        <f>data_trans!P1595</f>
        <v>2.9504080351537978E-2</v>
      </c>
    </row>
    <row r="1596" spans="2:6" x14ac:dyDescent="0.35">
      <c r="B1596">
        <v>1594</v>
      </c>
      <c r="C1596" s="2">
        <f>data_trans!M1596</f>
        <v>0.69887076537013804</v>
      </c>
      <c r="D1596" s="2">
        <f>data_trans!N1596</f>
        <v>0.18695106649937265</v>
      </c>
      <c r="E1596" s="2">
        <f>data_trans!O1596</f>
        <v>8.4692597239648684E-2</v>
      </c>
      <c r="F1596" s="2">
        <f>data_trans!P1596</f>
        <v>2.9485570890840654E-2</v>
      </c>
    </row>
    <row r="1597" spans="2:6" x14ac:dyDescent="0.35">
      <c r="B1597">
        <v>1595</v>
      </c>
      <c r="C1597" s="2">
        <f>data_trans!M1597</f>
        <v>0.69843260188087775</v>
      </c>
      <c r="D1597" s="2">
        <f>data_trans!N1597</f>
        <v>0.18746081504702194</v>
      </c>
      <c r="E1597" s="2">
        <f>data_trans!O1597</f>
        <v>8.4639498432601878E-2</v>
      </c>
      <c r="F1597" s="2">
        <f>data_trans!P1597</f>
        <v>2.9467084639498431E-2</v>
      </c>
    </row>
    <row r="1598" spans="2:6" x14ac:dyDescent="0.35">
      <c r="B1598">
        <v>1596</v>
      </c>
      <c r="C1598" s="2">
        <f>data_trans!M1598</f>
        <v>0.69799498746867172</v>
      </c>
      <c r="D1598" s="2">
        <f>data_trans!N1598</f>
        <v>0.18796992481203006</v>
      </c>
      <c r="E1598" s="2">
        <f>data_trans!O1598</f>
        <v>8.4586466165413529E-2</v>
      </c>
      <c r="F1598" s="2">
        <f>data_trans!P1598</f>
        <v>2.944862155388471E-2</v>
      </c>
    </row>
    <row r="1599" spans="2:6" x14ac:dyDescent="0.35">
      <c r="B1599">
        <v>1597</v>
      </c>
      <c r="C1599" s="2">
        <f>data_trans!M1599</f>
        <v>0.69818409517845959</v>
      </c>
      <c r="D1599" s="2">
        <f>data_trans!N1599</f>
        <v>0.18785222291797118</v>
      </c>
      <c r="E1599" s="2">
        <f>data_trans!O1599</f>
        <v>8.453350031308704E-2</v>
      </c>
      <c r="F1599" s="2">
        <f>data_trans!P1599</f>
        <v>2.9430181590482152E-2</v>
      </c>
    </row>
    <row r="1600" spans="2:6" x14ac:dyDescent="0.35">
      <c r="B1600">
        <v>1598</v>
      </c>
      <c r="C1600" s="2">
        <f>data_trans!M1600</f>
        <v>0.69837296620775968</v>
      </c>
      <c r="D1600" s="2">
        <f>data_trans!N1600</f>
        <v>0.18773466833541927</v>
      </c>
      <c r="E1600" s="2">
        <f>data_trans!O1600</f>
        <v>8.4480600750938675E-2</v>
      </c>
      <c r="F1600" s="2">
        <f>data_trans!P1600</f>
        <v>2.9411764705882353E-2</v>
      </c>
    </row>
    <row r="1601" spans="2:6" x14ac:dyDescent="0.35">
      <c r="B1601">
        <v>1599</v>
      </c>
      <c r="C1601" s="2">
        <f>data_trans!M1601</f>
        <v>0.69793621013133211</v>
      </c>
      <c r="D1601" s="2">
        <f>data_trans!N1601</f>
        <v>0.18824265165728579</v>
      </c>
      <c r="E1601" s="2">
        <f>data_trans!O1601</f>
        <v>8.4427767354596617E-2</v>
      </c>
      <c r="F1601" s="2">
        <f>data_trans!P1601</f>
        <v>2.9393370856785492E-2</v>
      </c>
    </row>
    <row r="1602" spans="2:6" x14ac:dyDescent="0.35">
      <c r="B1602">
        <v>1600</v>
      </c>
      <c r="C1602" s="2">
        <f>data_trans!M1602</f>
        <v>0.69750000000000001</v>
      </c>
      <c r="D1602" s="2">
        <f>data_trans!N1602</f>
        <v>0.18875</v>
      </c>
      <c r="E1602" s="2">
        <f>data_trans!O1602</f>
        <v>8.4375000000000006E-2</v>
      </c>
      <c r="F1602" s="2">
        <f>data_trans!P1602</f>
        <v>2.9374999999999998E-2</v>
      </c>
    </row>
    <row r="1603" spans="2:6" x14ac:dyDescent="0.35">
      <c r="B1603">
        <v>1601</v>
      </c>
      <c r="C1603" s="2">
        <f>data_trans!M1603</f>
        <v>0.6970643347907558</v>
      </c>
      <c r="D1603" s="2">
        <f>data_trans!N1603</f>
        <v>0.18925671455340412</v>
      </c>
      <c r="E1603" s="2">
        <f>data_trans!O1603</f>
        <v>8.4322298563397874E-2</v>
      </c>
      <c r="F1603" s="2">
        <f>data_trans!P1603</f>
        <v>2.9356652092442224E-2</v>
      </c>
    </row>
    <row r="1604" spans="2:6" x14ac:dyDescent="0.35">
      <c r="B1604">
        <v>1602</v>
      </c>
      <c r="C1604" s="2">
        <f>data_trans!M1604</f>
        <v>0.6966292134831461</v>
      </c>
      <c r="D1604" s="2">
        <f>data_trans!N1604</f>
        <v>0.18913857677902621</v>
      </c>
      <c r="E1604" s="2">
        <f>data_trans!O1604</f>
        <v>8.4893882646691635E-2</v>
      </c>
      <c r="F1604" s="2">
        <f>data_trans!P1604</f>
        <v>2.9338327091136079E-2</v>
      </c>
    </row>
    <row r="1605" spans="2:6" x14ac:dyDescent="0.35">
      <c r="B1605">
        <v>1603</v>
      </c>
      <c r="C1605" s="2">
        <f>data_trans!M1605</f>
        <v>0.69681846537741732</v>
      </c>
      <c r="D1605" s="2">
        <f>data_trans!N1605</f>
        <v>0.18902058640049907</v>
      </c>
      <c r="E1605" s="2">
        <f>data_trans!O1605</f>
        <v>8.4840923268870869E-2</v>
      </c>
      <c r="F1605" s="2">
        <f>data_trans!P1605</f>
        <v>2.9320024953212728E-2</v>
      </c>
    </row>
    <row r="1606" spans="2:6" x14ac:dyDescent="0.35">
      <c r="B1606">
        <v>1604</v>
      </c>
      <c r="C1606" s="2">
        <f>data_trans!M1606</f>
        <v>0.69700748129675816</v>
      </c>
      <c r="D1606" s="2">
        <f>data_trans!N1606</f>
        <v>0.18890274314214464</v>
      </c>
      <c r="E1606" s="2">
        <f>data_trans!O1606</f>
        <v>8.4788029925187039E-2</v>
      </c>
      <c r="F1606" s="2">
        <f>data_trans!P1606</f>
        <v>2.9301745635910224E-2</v>
      </c>
    </row>
    <row r="1607" spans="2:6" x14ac:dyDescent="0.35">
      <c r="B1607">
        <v>1605</v>
      </c>
      <c r="C1607" s="2">
        <f>data_trans!M1607</f>
        <v>0.69657320872274142</v>
      </c>
      <c r="D1607" s="2">
        <f>data_trans!N1607</f>
        <v>0.18878504672897195</v>
      </c>
      <c r="E1607" s="2">
        <f>data_trans!O1607</f>
        <v>8.5358255451713397E-2</v>
      </c>
      <c r="F1607" s="2">
        <f>data_trans!P1607</f>
        <v>2.9283489096573207E-2</v>
      </c>
    </row>
    <row r="1608" spans="2:6" x14ac:dyDescent="0.35">
      <c r="B1608">
        <v>1606</v>
      </c>
      <c r="C1608" s="2">
        <f>data_trans!M1608</f>
        <v>0.69676214196762143</v>
      </c>
      <c r="D1608" s="2">
        <f>data_trans!N1608</f>
        <v>0.18866749688667497</v>
      </c>
      <c r="E1608" s="2">
        <f>data_trans!O1608</f>
        <v>8.5305105853051053E-2</v>
      </c>
      <c r="F1608" s="2">
        <f>data_trans!P1608</f>
        <v>2.9265255292652552E-2</v>
      </c>
    </row>
    <row r="1609" spans="2:6" x14ac:dyDescent="0.35">
      <c r="B1609">
        <v>1607</v>
      </c>
      <c r="C1609" s="2">
        <f>data_trans!M1609</f>
        <v>0.6963285625388923</v>
      </c>
      <c r="D1609" s="2">
        <f>data_trans!N1609</f>
        <v>0.18855009334163036</v>
      </c>
      <c r="E1609" s="2">
        <f>data_trans!O1609</f>
        <v>8.587429993777225E-2</v>
      </c>
      <c r="F1609" s="2">
        <f>data_trans!P1609</f>
        <v>2.924704418170504E-2</v>
      </c>
    </row>
    <row r="1610" spans="2:6" x14ac:dyDescent="0.35">
      <c r="B1610">
        <v>1608</v>
      </c>
      <c r="C1610" s="2">
        <f>data_trans!M1610</f>
        <v>0.69651741293532343</v>
      </c>
      <c r="D1610" s="2">
        <f>data_trans!N1610</f>
        <v>0.18843283582089551</v>
      </c>
      <c r="E1610" s="2">
        <f>data_trans!O1610</f>
        <v>8.5820895522388058E-2</v>
      </c>
      <c r="F1610" s="2">
        <f>data_trans!P1610</f>
        <v>2.9228855721393034E-2</v>
      </c>
    </row>
    <row r="1611" spans="2:6" x14ac:dyDescent="0.35">
      <c r="B1611">
        <v>1609</v>
      </c>
      <c r="C1611" s="2">
        <f>data_trans!M1611</f>
        <v>0.69608452454940961</v>
      </c>
      <c r="D1611" s="2">
        <f>data_trans!N1611</f>
        <v>0.18831572405220634</v>
      </c>
      <c r="E1611" s="2">
        <f>data_trans!O1611</f>
        <v>8.6389061528899941E-2</v>
      </c>
      <c r="F1611" s="2">
        <f>data_trans!P1611</f>
        <v>2.9210689869484153E-2</v>
      </c>
    </row>
    <row r="1612" spans="2:6" x14ac:dyDescent="0.35">
      <c r="B1612">
        <v>1610</v>
      </c>
      <c r="C1612" s="2">
        <f>data_trans!M1612</f>
        <v>0.69627329192546583</v>
      </c>
      <c r="D1612" s="2">
        <f>data_trans!N1612</f>
        <v>0.18819875776397516</v>
      </c>
      <c r="E1612" s="2">
        <f>data_trans!O1612</f>
        <v>8.6335403726708074E-2</v>
      </c>
      <c r="F1612" s="2">
        <f>data_trans!P1612</f>
        <v>2.9192546583850933E-2</v>
      </c>
    </row>
    <row r="1613" spans="2:6" x14ac:dyDescent="0.35">
      <c r="B1613">
        <v>1611</v>
      </c>
      <c r="C1613" s="2">
        <f>data_trans!M1613</f>
        <v>0.69646182495344511</v>
      </c>
      <c r="D1613" s="2">
        <f>data_trans!N1613</f>
        <v>0.18808193668528864</v>
      </c>
      <c r="E1613" s="2">
        <f>data_trans!O1613</f>
        <v>8.6281812538795785E-2</v>
      </c>
      <c r="F1613" s="2">
        <f>data_trans!P1613</f>
        <v>2.9174425822470516E-2</v>
      </c>
    </row>
    <row r="1614" spans="2:6" x14ac:dyDescent="0.35">
      <c r="B1614">
        <v>1612</v>
      </c>
      <c r="C1614" s="2">
        <f>data_trans!M1614</f>
        <v>0.69602977667493793</v>
      </c>
      <c r="D1614" s="2">
        <f>data_trans!N1614</f>
        <v>0.18858560794044665</v>
      </c>
      <c r="E1614" s="2">
        <f>data_trans!O1614</f>
        <v>8.6228287841191062E-2</v>
      </c>
      <c r="F1614" s="2">
        <f>data_trans!P1614</f>
        <v>2.9156327543424319E-2</v>
      </c>
    </row>
    <row r="1615" spans="2:6" x14ac:dyDescent="0.35">
      <c r="B1615">
        <v>1613</v>
      </c>
      <c r="C1615" s="2">
        <f>data_trans!M1615</f>
        <v>0.69559826410415371</v>
      </c>
      <c r="D1615" s="2">
        <f>data_trans!N1615</f>
        <v>0.1884686918784873</v>
      </c>
      <c r="E1615" s="2">
        <f>data_trans!O1615</f>
        <v>8.6794792312461247E-2</v>
      </c>
      <c r="F1615" s="2">
        <f>data_trans!P1615</f>
        <v>2.9138251704897707E-2</v>
      </c>
    </row>
    <row r="1616" spans="2:6" x14ac:dyDescent="0.35">
      <c r="B1616">
        <v>1614</v>
      </c>
      <c r="C1616" s="2">
        <f>data_trans!M1616</f>
        <v>0.69516728624535318</v>
      </c>
      <c r="D1616" s="2">
        <f>data_trans!N1616</f>
        <v>0.18835192069392812</v>
      </c>
      <c r="E1616" s="2">
        <f>data_trans!O1616</f>
        <v>8.6741016109045846E-2</v>
      </c>
      <c r="F1616" s="2">
        <f>data_trans!P1616</f>
        <v>2.9739776951672861E-2</v>
      </c>
    </row>
    <row r="1617" spans="2:6" x14ac:dyDescent="0.35">
      <c r="B1617">
        <v>1615</v>
      </c>
      <c r="C1617" s="2">
        <f>data_trans!M1617</f>
        <v>0.6953560371517028</v>
      </c>
      <c r="D1617" s="2">
        <f>data_trans!N1617</f>
        <v>0.18823529411764706</v>
      </c>
      <c r="E1617" s="2">
        <f>data_trans!O1617</f>
        <v>8.6687306501547989E-2</v>
      </c>
      <c r="F1617" s="2">
        <f>data_trans!P1617</f>
        <v>2.9721362229102165E-2</v>
      </c>
    </row>
    <row r="1618" spans="2:6" x14ac:dyDescent="0.35">
      <c r="B1618">
        <v>1616</v>
      </c>
      <c r="C1618" s="2">
        <f>data_trans!M1618</f>
        <v>0.69492574257425743</v>
      </c>
      <c r="D1618" s="2">
        <f>data_trans!N1618</f>
        <v>0.18873762376237624</v>
      </c>
      <c r="E1618" s="2">
        <f>data_trans!O1618</f>
        <v>8.6633663366336627E-2</v>
      </c>
      <c r="F1618" s="2">
        <f>data_trans!P1618</f>
        <v>2.9702970297029702E-2</v>
      </c>
    </row>
    <row r="1619" spans="2:6" x14ac:dyDescent="0.35">
      <c r="B1619">
        <v>1617</v>
      </c>
      <c r="C1619" s="2">
        <f>data_trans!M1619</f>
        <v>0.69449598021026593</v>
      </c>
      <c r="D1619" s="2">
        <f>data_trans!N1619</f>
        <v>0.1886209029066172</v>
      </c>
      <c r="E1619" s="2">
        <f>data_trans!O1619</f>
        <v>8.7198515769944335E-2</v>
      </c>
      <c r="F1619" s="2">
        <f>data_trans!P1619</f>
        <v>2.9684601113172542E-2</v>
      </c>
    </row>
    <row r="1620" spans="2:6" x14ac:dyDescent="0.35">
      <c r="B1620">
        <v>1618</v>
      </c>
      <c r="C1620" s="2">
        <f>data_trans!M1620</f>
        <v>0.69406674907292953</v>
      </c>
      <c r="D1620" s="2">
        <f>data_trans!N1620</f>
        <v>0.18850432632880099</v>
      </c>
      <c r="E1620" s="2">
        <f>data_trans!O1620</f>
        <v>8.7762669962917178E-2</v>
      </c>
      <c r="F1620" s="2">
        <f>data_trans!P1620</f>
        <v>2.9666254635352288E-2</v>
      </c>
    </row>
    <row r="1621" spans="2:6" x14ac:dyDescent="0.35">
      <c r="B1621">
        <v>1619</v>
      </c>
      <c r="C1621" s="2">
        <f>data_trans!M1621</f>
        <v>0.69363804817788755</v>
      </c>
      <c r="D1621" s="2">
        <f>data_trans!N1621</f>
        <v>0.18838789376158122</v>
      </c>
      <c r="E1621" s="2">
        <f>data_trans!O1621</f>
        <v>8.7708462013588631E-2</v>
      </c>
      <c r="F1621" s="2">
        <f>data_trans!P1621</f>
        <v>3.0265596046942556E-2</v>
      </c>
    </row>
    <row r="1622" spans="2:6" x14ac:dyDescent="0.35">
      <c r="B1622">
        <v>1620</v>
      </c>
      <c r="C1622" s="2">
        <f>data_trans!M1622</f>
        <v>0.6938271604938272</v>
      </c>
      <c r="D1622" s="2">
        <f>data_trans!N1622</f>
        <v>0.18827160493827161</v>
      </c>
      <c r="E1622" s="2">
        <f>data_trans!O1622</f>
        <v>8.7654320987654327E-2</v>
      </c>
      <c r="F1622" s="2">
        <f>data_trans!P1622</f>
        <v>3.0246913580246913E-2</v>
      </c>
    </row>
    <row r="1623" spans="2:6" x14ac:dyDescent="0.35">
      <c r="B1623">
        <v>1621</v>
      </c>
      <c r="C1623" s="2">
        <f>data_trans!M1623</f>
        <v>0.69339913633559536</v>
      </c>
      <c r="D1623" s="2">
        <f>data_trans!N1623</f>
        <v>0.18877236273904996</v>
      </c>
      <c r="E1623" s="2">
        <f>data_trans!O1623</f>
        <v>8.760024676125848E-2</v>
      </c>
      <c r="F1623" s="2">
        <f>data_trans!P1623</f>
        <v>3.0228254164096236E-2</v>
      </c>
    </row>
    <row r="1624" spans="2:6" x14ac:dyDescent="0.35">
      <c r="B1624">
        <v>1622</v>
      </c>
      <c r="C1624" s="2">
        <f>data_trans!M1624</f>
        <v>0.69297163995067812</v>
      </c>
      <c r="D1624" s="2">
        <f>data_trans!N1624</f>
        <v>0.18927250308261406</v>
      </c>
      <c r="E1624" s="2">
        <f>data_trans!O1624</f>
        <v>8.7546239210850807E-2</v>
      </c>
      <c r="F1624" s="2">
        <f>data_trans!P1624</f>
        <v>3.0209617755856968E-2</v>
      </c>
    </row>
    <row r="1625" spans="2:6" x14ac:dyDescent="0.35">
      <c r="B1625">
        <v>1623</v>
      </c>
      <c r="C1625" s="2">
        <f>data_trans!M1625</f>
        <v>0.69316081330868762</v>
      </c>
      <c r="D1625" s="2">
        <f>data_trans!N1625</f>
        <v>0.1891558841651263</v>
      </c>
      <c r="E1625" s="2">
        <f>data_trans!O1625</f>
        <v>8.7492298213185465E-2</v>
      </c>
      <c r="F1625" s="2">
        <f>data_trans!P1625</f>
        <v>3.0191004313000615E-2</v>
      </c>
    </row>
    <row r="1626" spans="2:6" x14ac:dyDescent="0.35">
      <c r="B1626">
        <v>1624</v>
      </c>
      <c r="C1626" s="2">
        <f>data_trans!M1626</f>
        <v>0.69334975369458129</v>
      </c>
      <c r="D1626" s="2">
        <f>data_trans!N1626</f>
        <v>0.18903940886699508</v>
      </c>
      <c r="E1626" s="2">
        <f>data_trans!O1626</f>
        <v>8.7438423645320201E-2</v>
      </c>
      <c r="F1626" s="2">
        <f>data_trans!P1626</f>
        <v>3.017241379310345E-2</v>
      </c>
    </row>
    <row r="1627" spans="2:6" x14ac:dyDescent="0.35">
      <c r="B1627">
        <v>1625</v>
      </c>
      <c r="C1627" s="2">
        <f>data_trans!M1627</f>
        <v>0.69292307692307697</v>
      </c>
      <c r="D1627" s="2">
        <f>data_trans!N1627</f>
        <v>0.18892307692307692</v>
      </c>
      <c r="E1627" s="2">
        <f>data_trans!O1627</f>
        <v>8.7999999999999995E-2</v>
      </c>
      <c r="F1627" s="2">
        <f>data_trans!P1627</f>
        <v>3.0153846153846153E-2</v>
      </c>
    </row>
    <row r="1628" spans="2:6" x14ac:dyDescent="0.35">
      <c r="B1628">
        <v>1626</v>
      </c>
      <c r="C1628" s="2">
        <f>data_trans!M1628</f>
        <v>0.69311193111931124</v>
      </c>
      <c r="D1628" s="2">
        <f>data_trans!N1628</f>
        <v>0.18880688806888068</v>
      </c>
      <c r="E1628" s="2">
        <f>data_trans!O1628</f>
        <v>8.794587945879459E-2</v>
      </c>
      <c r="F1628" s="2">
        <f>data_trans!P1628</f>
        <v>3.0135301353013531E-2</v>
      </c>
    </row>
    <row r="1629" spans="2:6" x14ac:dyDescent="0.35">
      <c r="B1629">
        <v>1627</v>
      </c>
      <c r="C1629" s="2">
        <f>data_trans!M1629</f>
        <v>0.69268592501536574</v>
      </c>
      <c r="D1629" s="2">
        <f>data_trans!N1629</f>
        <v>0.18930547019053473</v>
      </c>
      <c r="E1629" s="2">
        <f>data_trans!O1629</f>
        <v>8.7891825445605407E-2</v>
      </c>
      <c r="F1629" s="2">
        <f>data_trans!P1629</f>
        <v>3.011677934849416E-2</v>
      </c>
    </row>
    <row r="1630" spans="2:6" x14ac:dyDescent="0.35">
      <c r="B1630">
        <v>1628</v>
      </c>
      <c r="C1630" s="2">
        <f>data_trans!M1630</f>
        <v>0.69226044226044225</v>
      </c>
      <c r="D1630" s="2">
        <f>data_trans!N1630</f>
        <v>0.18980343980343981</v>
      </c>
      <c r="E1630" s="2">
        <f>data_trans!O1630</f>
        <v>8.7837837837837843E-2</v>
      </c>
      <c r="F1630" s="2">
        <f>data_trans!P1630</f>
        <v>3.0098280098280097E-2</v>
      </c>
    </row>
    <row r="1631" spans="2:6" x14ac:dyDescent="0.35">
      <c r="B1631">
        <v>1629</v>
      </c>
      <c r="C1631" s="2">
        <f>data_trans!M1631</f>
        <v>0.69244935543278086</v>
      </c>
      <c r="D1631" s="2">
        <f>data_trans!N1631</f>
        <v>0.18968692449355432</v>
      </c>
      <c r="E1631" s="2">
        <f>data_trans!O1631</f>
        <v>8.7783916513198279E-2</v>
      </c>
      <c r="F1631" s="2">
        <f>data_trans!P1631</f>
        <v>3.0079803560466543E-2</v>
      </c>
    </row>
    <row r="1632" spans="2:6" x14ac:dyDescent="0.35">
      <c r="B1632">
        <v>1630</v>
      </c>
      <c r="C1632" s="2">
        <f>data_trans!M1632</f>
        <v>0.69202453987730062</v>
      </c>
      <c r="D1632" s="2">
        <f>data_trans!N1632</f>
        <v>0.19018404907975461</v>
      </c>
      <c r="E1632" s="2">
        <f>data_trans!O1632</f>
        <v>8.7730061349693245E-2</v>
      </c>
      <c r="F1632" s="2">
        <f>data_trans!P1632</f>
        <v>3.0061349693251534E-2</v>
      </c>
    </row>
    <row r="1633" spans="2:6" x14ac:dyDescent="0.35">
      <c r="B1633">
        <v>1631</v>
      </c>
      <c r="C1633" s="2">
        <f>data_trans!M1633</f>
        <v>0.69160024524831387</v>
      </c>
      <c r="D1633" s="2">
        <f>data_trans!N1633</f>
        <v>0.19068056407112202</v>
      </c>
      <c r="E1633" s="2">
        <f>data_trans!O1633</f>
        <v>8.7676272225628446E-2</v>
      </c>
      <c r="F1633" s="2">
        <f>data_trans!P1633</f>
        <v>3.0042918454935622E-2</v>
      </c>
    </row>
    <row r="1634" spans="2:6" x14ac:dyDescent="0.35">
      <c r="B1634">
        <v>1632</v>
      </c>
      <c r="C1634" s="2">
        <f>data_trans!M1634</f>
        <v>0.69178921568627449</v>
      </c>
      <c r="D1634" s="2">
        <f>data_trans!N1634</f>
        <v>0.19056372549019607</v>
      </c>
      <c r="E1634" s="2">
        <f>data_trans!O1634</f>
        <v>8.7622549019607837E-2</v>
      </c>
      <c r="F1634" s="2">
        <f>data_trans!P1634</f>
        <v>3.002450980392157E-2</v>
      </c>
    </row>
    <row r="1635" spans="2:6" x14ac:dyDescent="0.35">
      <c r="B1635">
        <v>1633</v>
      </c>
      <c r="C1635" s="2">
        <f>data_trans!M1635</f>
        <v>0.69136558481322719</v>
      </c>
      <c r="D1635" s="2">
        <f>data_trans!N1635</f>
        <v>0.19105939987752601</v>
      </c>
      <c r="E1635" s="2">
        <f>data_trans!O1635</f>
        <v>8.7568891610532759E-2</v>
      </c>
      <c r="F1635" s="2">
        <f>data_trans!P1635</f>
        <v>3.0006123698714023E-2</v>
      </c>
    </row>
    <row r="1636" spans="2:6" x14ac:dyDescent="0.35">
      <c r="B1636">
        <v>1634</v>
      </c>
      <c r="C1636" s="2">
        <f>data_trans!M1636</f>
        <v>0.69094247246022034</v>
      </c>
      <c r="D1636" s="2">
        <f>data_trans!N1636</f>
        <v>0.19094247246022031</v>
      </c>
      <c r="E1636" s="2">
        <f>data_trans!O1636</f>
        <v>8.7515299877600983E-2</v>
      </c>
      <c r="F1636" s="2">
        <f>data_trans!P1636</f>
        <v>3.0599755201958383E-2</v>
      </c>
    </row>
    <row r="1637" spans="2:6" x14ac:dyDescent="0.35">
      <c r="B1637">
        <v>1635</v>
      </c>
      <c r="C1637" s="2">
        <f>data_trans!M1637</f>
        <v>0.69113149847094801</v>
      </c>
      <c r="D1637" s="2">
        <f>data_trans!N1637</f>
        <v>0.19082568807339451</v>
      </c>
      <c r="E1637" s="2">
        <f>data_trans!O1637</f>
        <v>8.7461773700305806E-2</v>
      </c>
      <c r="F1637" s="2">
        <f>data_trans!P1637</f>
        <v>3.0581039755351681E-2</v>
      </c>
    </row>
    <row r="1638" spans="2:6" x14ac:dyDescent="0.35">
      <c r="B1638">
        <v>1636</v>
      </c>
      <c r="C1638" s="2">
        <f>data_trans!M1638</f>
        <v>0.69132029339853296</v>
      </c>
      <c r="D1638" s="2">
        <f>data_trans!N1638</f>
        <v>0.19070904645476772</v>
      </c>
      <c r="E1638" s="2">
        <f>data_trans!O1638</f>
        <v>8.7408312958435208E-2</v>
      </c>
      <c r="F1638" s="2">
        <f>data_trans!P1638</f>
        <v>3.0562347188264057E-2</v>
      </c>
    </row>
    <row r="1639" spans="2:6" x14ac:dyDescent="0.35">
      <c r="B1639">
        <v>1637</v>
      </c>
      <c r="C1639" s="2">
        <f>data_trans!M1639</f>
        <v>0.69150885766646308</v>
      </c>
      <c r="D1639" s="2">
        <f>data_trans!N1639</f>
        <v>0.19059254734270006</v>
      </c>
      <c r="E1639" s="2">
        <f>data_trans!O1639</f>
        <v>8.7354917532070864E-2</v>
      </c>
      <c r="F1639" s="2">
        <f>data_trans!P1639</f>
        <v>3.0543677458766034E-2</v>
      </c>
    </row>
    <row r="1640" spans="2:6" x14ac:dyDescent="0.35">
      <c r="B1640">
        <v>1638</v>
      </c>
      <c r="C1640" s="2">
        <f>data_trans!M1640</f>
        <v>0.69108669108669107</v>
      </c>
      <c r="D1640" s="2">
        <f>data_trans!N1640</f>
        <v>0.19108669108669107</v>
      </c>
      <c r="E1640" s="2">
        <f>data_trans!O1640</f>
        <v>8.7301587301587297E-2</v>
      </c>
      <c r="F1640" s="2">
        <f>data_trans!P1640</f>
        <v>3.0525030525030524E-2</v>
      </c>
    </row>
    <row r="1641" spans="2:6" x14ac:dyDescent="0.35">
      <c r="B1641">
        <v>1639</v>
      </c>
      <c r="C1641" s="2">
        <f>data_trans!M1641</f>
        <v>0.6912751677852349</v>
      </c>
      <c r="D1641" s="2">
        <f>data_trans!N1641</f>
        <v>0.19097010372178158</v>
      </c>
      <c r="E1641" s="2">
        <f>data_trans!O1641</f>
        <v>8.7248322147651006E-2</v>
      </c>
      <c r="F1641" s="2">
        <f>data_trans!P1641</f>
        <v>3.0506406345332519E-2</v>
      </c>
    </row>
    <row r="1642" spans="2:6" x14ac:dyDescent="0.35">
      <c r="B1642">
        <v>1640</v>
      </c>
      <c r="C1642" s="2">
        <f>data_trans!M1642</f>
        <v>0.69146341463414629</v>
      </c>
      <c r="D1642" s="2">
        <f>data_trans!N1642</f>
        <v>0.19085365853658537</v>
      </c>
      <c r="E1642" s="2">
        <f>data_trans!O1642</f>
        <v>8.7195121951219506E-2</v>
      </c>
      <c r="F1642" s="2">
        <f>data_trans!P1642</f>
        <v>3.048780487804878E-2</v>
      </c>
    </row>
    <row r="1643" spans="2:6" x14ac:dyDescent="0.35">
      <c r="B1643">
        <v>1641</v>
      </c>
      <c r="C1643" s="2">
        <f>data_trans!M1643</f>
        <v>0.69104204753199272</v>
      </c>
      <c r="D1643" s="2">
        <f>data_trans!N1643</f>
        <v>0.19134673979280925</v>
      </c>
      <c r="E1643" s="2">
        <f>data_trans!O1643</f>
        <v>8.7141986593540527E-2</v>
      </c>
      <c r="F1643" s="2">
        <f>data_trans!P1643</f>
        <v>3.0469226081657527E-2</v>
      </c>
    </row>
    <row r="1644" spans="2:6" x14ac:dyDescent="0.35">
      <c r="B1644">
        <v>1642</v>
      </c>
      <c r="C1644" s="2">
        <f>data_trans!M1644</f>
        <v>0.6912302070645554</v>
      </c>
      <c r="D1644" s="2">
        <f>data_trans!N1644</f>
        <v>0.19123020706455543</v>
      </c>
      <c r="E1644" s="2">
        <f>data_trans!O1644</f>
        <v>8.7088915956151036E-2</v>
      </c>
      <c r="F1644" s="2">
        <f>data_trans!P1644</f>
        <v>3.0450669914738125E-2</v>
      </c>
    </row>
    <row r="1645" spans="2:6" x14ac:dyDescent="0.35">
      <c r="B1645">
        <v>1643</v>
      </c>
      <c r="C1645" s="2">
        <f>data_trans!M1645</f>
        <v>0.69080949482653686</v>
      </c>
      <c r="D1645" s="2">
        <f>data_trans!N1645</f>
        <v>0.19172245891661593</v>
      </c>
      <c r="E1645" s="2">
        <f>data_trans!O1645</f>
        <v>8.7035909920876439E-2</v>
      </c>
      <c r="F1645" s="2">
        <f>data_trans!P1645</f>
        <v>3.0432136335970784E-2</v>
      </c>
    </row>
    <row r="1646" spans="2:6" x14ac:dyDescent="0.35">
      <c r="B1646">
        <v>1644</v>
      </c>
      <c r="C1646" s="2">
        <f>data_trans!M1646</f>
        <v>0.69038929440389296</v>
      </c>
      <c r="D1646" s="2">
        <f>data_trans!N1646</f>
        <v>0.19221411192214111</v>
      </c>
      <c r="E1646" s="2">
        <f>data_trans!O1646</f>
        <v>8.6982968369829688E-2</v>
      </c>
      <c r="F1646" s="2">
        <f>data_trans!P1646</f>
        <v>3.0413625304136254E-2</v>
      </c>
    </row>
    <row r="1647" spans="2:6" x14ac:dyDescent="0.35">
      <c r="B1647">
        <v>1645</v>
      </c>
      <c r="C1647" s="2">
        <f>data_trans!M1647</f>
        <v>0.69057750759878422</v>
      </c>
      <c r="D1647" s="2">
        <f>data_trans!N1647</f>
        <v>0.19209726443768996</v>
      </c>
      <c r="E1647" s="2">
        <f>data_trans!O1647</f>
        <v>8.6930091185410341E-2</v>
      </c>
      <c r="F1647" s="2">
        <f>data_trans!P1647</f>
        <v>3.0395136778115502E-2</v>
      </c>
    </row>
    <row r="1648" spans="2:6" x14ac:dyDescent="0.35">
      <c r="B1648">
        <v>1646</v>
      </c>
      <c r="C1648" s="2">
        <f>data_trans!M1648</f>
        <v>0.69015795868772778</v>
      </c>
      <c r="D1648" s="2">
        <f>data_trans!N1648</f>
        <v>0.1919805589307412</v>
      </c>
      <c r="E1648" s="2">
        <f>data_trans!O1648</f>
        <v>8.748481166464156E-2</v>
      </c>
      <c r="F1648" s="2">
        <f>data_trans!P1648</f>
        <v>3.0376670716889428E-2</v>
      </c>
    </row>
    <row r="1649" spans="2:6" x14ac:dyDescent="0.35">
      <c r="B1649">
        <v>1647</v>
      </c>
      <c r="C1649" s="2">
        <f>data_trans!M1649</f>
        <v>0.68973891924711594</v>
      </c>
      <c r="D1649" s="2">
        <f>data_trans!N1649</f>
        <v>0.19186399514268368</v>
      </c>
      <c r="E1649" s="2">
        <f>data_trans!O1649</f>
        <v>8.8038858530661804E-2</v>
      </c>
      <c r="F1649" s="2">
        <f>data_trans!P1649</f>
        <v>3.0358227079538554E-2</v>
      </c>
    </row>
    <row r="1650" spans="2:6" x14ac:dyDescent="0.35">
      <c r="B1650">
        <v>1648</v>
      </c>
      <c r="C1650" s="2">
        <f>data_trans!M1650</f>
        <v>0.68992718446601942</v>
      </c>
      <c r="D1650" s="2">
        <f>data_trans!N1650</f>
        <v>0.19174757281553398</v>
      </c>
      <c r="E1650" s="2">
        <f>data_trans!O1650</f>
        <v>8.7985436893203886E-2</v>
      </c>
      <c r="F1650" s="2">
        <f>data_trans!P1650</f>
        <v>3.0339805825242719E-2</v>
      </c>
    </row>
    <row r="1651" spans="2:6" x14ac:dyDescent="0.35">
      <c r="B1651">
        <v>1649</v>
      </c>
      <c r="C1651" s="2">
        <f>data_trans!M1651</f>
        <v>0.69011522134627046</v>
      </c>
      <c r="D1651" s="2">
        <f>data_trans!N1651</f>
        <v>0.19163129169193452</v>
      </c>
      <c r="E1651" s="2">
        <f>data_trans!O1651</f>
        <v>8.7932080048514258E-2</v>
      </c>
      <c r="F1651" s="2">
        <f>data_trans!P1651</f>
        <v>3.0321406913280776E-2</v>
      </c>
    </row>
    <row r="1652" spans="2:6" x14ac:dyDescent="0.35">
      <c r="B1652">
        <v>1650</v>
      </c>
      <c r="C1652" s="2">
        <f>data_trans!M1652</f>
        <v>0.69030303030303031</v>
      </c>
      <c r="D1652" s="2">
        <f>data_trans!N1652</f>
        <v>0.19151515151515153</v>
      </c>
      <c r="E1652" s="2">
        <f>data_trans!O1652</f>
        <v>8.7878787878787876E-2</v>
      </c>
      <c r="F1652" s="2">
        <f>data_trans!P1652</f>
        <v>3.0303030303030304E-2</v>
      </c>
    </row>
    <row r="1653" spans="2:6" x14ac:dyDescent="0.35">
      <c r="B1653">
        <v>1651</v>
      </c>
      <c r="C1653" s="2">
        <f>data_trans!M1653</f>
        <v>0.68988491823137488</v>
      </c>
      <c r="D1653" s="2">
        <f>data_trans!N1653</f>
        <v>0.19200484554815264</v>
      </c>
      <c r="E1653" s="2">
        <f>data_trans!O1653</f>
        <v>8.7825560266505148E-2</v>
      </c>
      <c r="F1653" s="2">
        <f>data_trans!P1653</f>
        <v>3.0284675953967291E-2</v>
      </c>
    </row>
    <row r="1654" spans="2:6" x14ac:dyDescent="0.35">
      <c r="B1654">
        <v>1652</v>
      </c>
      <c r="C1654" s="2">
        <f>data_trans!M1654</f>
        <v>0.69007263922518158</v>
      </c>
      <c r="D1654" s="2">
        <f>data_trans!N1654</f>
        <v>0.19188861985472155</v>
      </c>
      <c r="E1654" s="2">
        <f>data_trans!O1654</f>
        <v>8.7772397094430993E-2</v>
      </c>
      <c r="F1654" s="2">
        <f>data_trans!P1654</f>
        <v>3.026634382566586E-2</v>
      </c>
    </row>
    <row r="1655" spans="2:6" x14ac:dyDescent="0.35">
      <c r="B1655">
        <v>1653</v>
      </c>
      <c r="C1655" s="2">
        <f>data_trans!M1655</f>
        <v>0.69026013309134904</v>
      </c>
      <c r="D1655" s="2">
        <f>data_trans!N1655</f>
        <v>0.19177253478523895</v>
      </c>
      <c r="E1655" s="2">
        <f>data_trans!O1655</f>
        <v>8.771929824561403E-2</v>
      </c>
      <c r="F1655" s="2">
        <f>data_trans!P1655</f>
        <v>3.0248033877797943E-2</v>
      </c>
    </row>
    <row r="1656" spans="2:6" x14ac:dyDescent="0.35">
      <c r="B1656">
        <v>1654</v>
      </c>
      <c r="C1656" s="2">
        <f>data_trans!M1656</f>
        <v>0.69044740024183793</v>
      </c>
      <c r="D1656" s="2">
        <f>data_trans!N1656</f>
        <v>0.19165659008464328</v>
      </c>
      <c r="E1656" s="2">
        <f>data_trans!O1656</f>
        <v>8.7666263603385738E-2</v>
      </c>
      <c r="F1656" s="2">
        <f>data_trans!P1656</f>
        <v>3.0229746070133012E-2</v>
      </c>
    </row>
    <row r="1657" spans="2:6" x14ac:dyDescent="0.35">
      <c r="B1657">
        <v>1655</v>
      </c>
      <c r="C1657" s="2">
        <f>data_trans!M1657</f>
        <v>0.69003021148036259</v>
      </c>
      <c r="D1657" s="2">
        <f>data_trans!N1657</f>
        <v>0.19154078549848944</v>
      </c>
      <c r="E1657" s="2">
        <f>data_trans!O1657</f>
        <v>8.821752265861027E-2</v>
      </c>
      <c r="F1657" s="2">
        <f>data_trans!P1657</f>
        <v>3.0211480362537766E-2</v>
      </c>
    </row>
    <row r="1658" spans="2:6" x14ac:dyDescent="0.35">
      <c r="B1658">
        <v>1656</v>
      </c>
      <c r="C1658" s="2">
        <f>data_trans!M1658</f>
        <v>0.68961352657004826</v>
      </c>
      <c r="D1658" s="2">
        <f>data_trans!N1658</f>
        <v>0.19202898550724637</v>
      </c>
      <c r="E1658" s="2">
        <f>data_trans!O1658</f>
        <v>8.8164251207729472E-2</v>
      </c>
      <c r="F1658" s="2">
        <f>data_trans!P1658</f>
        <v>3.0193236714975844E-2</v>
      </c>
    </row>
    <row r="1659" spans="2:6" x14ac:dyDescent="0.35">
      <c r="B1659">
        <v>1657</v>
      </c>
      <c r="C1659" s="2">
        <f>data_trans!M1659</f>
        <v>0.68980084490042248</v>
      </c>
      <c r="D1659" s="2">
        <f>data_trans!N1659</f>
        <v>0.19191309595654799</v>
      </c>
      <c r="E1659" s="2">
        <f>data_trans!O1659</f>
        <v>8.8111044055522031E-2</v>
      </c>
      <c r="F1659" s="2">
        <f>data_trans!P1659</f>
        <v>3.0175015087507542E-2</v>
      </c>
    </row>
    <row r="1660" spans="2:6" x14ac:dyDescent="0.35">
      <c r="B1660">
        <v>1658</v>
      </c>
      <c r="C1660" s="2">
        <f>data_trans!M1660</f>
        <v>0.6899879372738239</v>
      </c>
      <c r="D1660" s="2">
        <f>data_trans!N1660</f>
        <v>0.19179734620024125</v>
      </c>
      <c r="E1660" s="2">
        <f>data_trans!O1660</f>
        <v>8.805790108564536E-2</v>
      </c>
      <c r="F1660" s="2">
        <f>data_trans!P1660</f>
        <v>3.0156815440289506E-2</v>
      </c>
    </row>
    <row r="1661" spans="2:6" x14ac:dyDescent="0.35">
      <c r="B1661">
        <v>1659</v>
      </c>
      <c r="C1661" s="2">
        <f>data_trans!M1661</f>
        <v>0.68957203134418321</v>
      </c>
      <c r="D1661" s="2">
        <f>data_trans!N1661</f>
        <v>0.19168173598553345</v>
      </c>
      <c r="E1661" s="2">
        <f>data_trans!O1661</f>
        <v>8.8607594936708861E-2</v>
      </c>
      <c r="F1661" s="2">
        <f>data_trans!P1661</f>
        <v>3.0138637733574444E-2</v>
      </c>
    </row>
    <row r="1662" spans="2:6" x14ac:dyDescent="0.35">
      <c r="B1662">
        <v>1660</v>
      </c>
      <c r="C1662" s="2">
        <f>data_trans!M1662</f>
        <v>0.68915662650602405</v>
      </c>
      <c r="D1662" s="2">
        <f>data_trans!N1662</f>
        <v>0.19216867469879517</v>
      </c>
      <c r="E1662" s="2">
        <f>data_trans!O1662</f>
        <v>8.8554216867469879E-2</v>
      </c>
      <c r="F1662" s="2">
        <f>data_trans!P1662</f>
        <v>3.0120481927710843E-2</v>
      </c>
    </row>
    <row r="1663" spans="2:6" x14ac:dyDescent="0.35">
      <c r="B1663">
        <v>1661</v>
      </c>
      <c r="C1663" s="2">
        <f>data_trans!M1663</f>
        <v>0.68934376881396753</v>
      </c>
      <c r="D1663" s="2">
        <f>data_trans!N1663</f>
        <v>0.19205298013245034</v>
      </c>
      <c r="E1663" s="2">
        <f>data_trans!O1663</f>
        <v>8.8500903070439493E-2</v>
      </c>
      <c r="F1663" s="2">
        <f>data_trans!P1663</f>
        <v>3.0102347983142687E-2</v>
      </c>
    </row>
    <row r="1664" spans="2:6" x14ac:dyDescent="0.35">
      <c r="B1664">
        <v>1662</v>
      </c>
      <c r="C1664" s="2">
        <f>data_trans!M1664</f>
        <v>0.68953068592057765</v>
      </c>
      <c r="D1664" s="2">
        <f>data_trans!N1664</f>
        <v>0.19193742478941034</v>
      </c>
      <c r="E1664" s="2">
        <f>data_trans!O1664</f>
        <v>8.8447653429602882E-2</v>
      </c>
      <c r="F1664" s="2">
        <f>data_trans!P1664</f>
        <v>3.0084235860409144E-2</v>
      </c>
    </row>
    <row r="1665" spans="2:6" x14ac:dyDescent="0.35">
      <c r="B1665">
        <v>1663</v>
      </c>
      <c r="C1665" s="2">
        <f>data_trans!M1665</f>
        <v>0.68911605532170772</v>
      </c>
      <c r="D1665" s="2">
        <f>data_trans!N1665</f>
        <v>0.19242333132892364</v>
      </c>
      <c r="E1665" s="2">
        <f>data_trans!O1665</f>
        <v>8.8394467829224291E-2</v>
      </c>
      <c r="F1665" s="2">
        <f>data_trans!P1665</f>
        <v>3.0066145520144319E-2</v>
      </c>
    </row>
    <row r="1666" spans="2:6" x14ac:dyDescent="0.35">
      <c r="B1666">
        <v>1664</v>
      </c>
      <c r="C1666" s="2">
        <f>data_trans!M1666</f>
        <v>0.68930288461538458</v>
      </c>
      <c r="D1666" s="2">
        <f>data_trans!N1666</f>
        <v>0.19230769230769232</v>
      </c>
      <c r="E1666" s="2">
        <f>data_trans!O1666</f>
        <v>8.8341346153846159E-2</v>
      </c>
      <c r="F1666" s="2">
        <f>data_trans!P1666</f>
        <v>3.0048076923076924E-2</v>
      </c>
    </row>
    <row r="1667" spans="2:6" x14ac:dyDescent="0.35">
      <c r="B1667">
        <v>1665</v>
      </c>
      <c r="C1667" s="2">
        <f>data_trans!M1667</f>
        <v>0.68888888888888888</v>
      </c>
      <c r="D1667" s="2">
        <f>data_trans!N1667</f>
        <v>0.19279279279279279</v>
      </c>
      <c r="E1667" s="2">
        <f>data_trans!O1667</f>
        <v>8.8288288288288289E-2</v>
      </c>
      <c r="F1667" s="2">
        <f>data_trans!P1667</f>
        <v>3.003003003003003E-2</v>
      </c>
    </row>
    <row r="1668" spans="2:6" x14ac:dyDescent="0.35">
      <c r="B1668">
        <v>1666</v>
      </c>
      <c r="C1668" s="2">
        <f>data_trans!M1668</f>
        <v>0.68907563025210083</v>
      </c>
      <c r="D1668" s="2">
        <f>data_trans!N1668</f>
        <v>0.19267707082833133</v>
      </c>
      <c r="E1668" s="2">
        <f>data_trans!O1668</f>
        <v>8.8235294117647065E-2</v>
      </c>
      <c r="F1668" s="2">
        <f>data_trans!P1668</f>
        <v>3.0012004801920768E-2</v>
      </c>
    </row>
    <row r="1669" spans="2:6" x14ac:dyDescent="0.35">
      <c r="B1669">
        <v>1667</v>
      </c>
      <c r="C1669" s="2">
        <f>data_trans!M1669</f>
        <v>0.68866226754649074</v>
      </c>
      <c r="D1669" s="2">
        <f>data_trans!N1669</f>
        <v>0.19256148770245951</v>
      </c>
      <c r="E1669" s="2">
        <f>data_trans!O1669</f>
        <v>8.8782243551289747E-2</v>
      </c>
      <c r="F1669" s="2">
        <f>data_trans!P1669</f>
        <v>2.9994001199760048E-2</v>
      </c>
    </row>
    <row r="1670" spans="2:6" x14ac:dyDescent="0.35">
      <c r="B1670">
        <v>1668</v>
      </c>
      <c r="C1670" s="2">
        <f>data_trans!M1670</f>
        <v>0.68824940047961636</v>
      </c>
      <c r="D1670" s="2">
        <f>data_trans!N1670</f>
        <v>0.19304556354916066</v>
      </c>
      <c r="E1670" s="2">
        <f>data_trans!O1670</f>
        <v>8.8729016786570747E-2</v>
      </c>
      <c r="F1670" s="2">
        <f>data_trans!P1670</f>
        <v>2.9976019184652279E-2</v>
      </c>
    </row>
    <row r="1671" spans="2:6" x14ac:dyDescent="0.35">
      <c r="B1671">
        <v>1669</v>
      </c>
      <c r="C1671" s="2">
        <f>data_trans!M1671</f>
        <v>0.68783702816057524</v>
      </c>
      <c r="D1671" s="2">
        <f>data_trans!N1671</f>
        <v>0.19352905931695627</v>
      </c>
      <c r="E1671" s="2">
        <f>data_trans!O1671</f>
        <v>8.8675853804673452E-2</v>
      </c>
      <c r="F1671" s="2">
        <f>data_trans!P1671</f>
        <v>2.9958058717795086E-2</v>
      </c>
    </row>
    <row r="1672" spans="2:6" x14ac:dyDescent="0.35">
      <c r="B1672">
        <v>1670</v>
      </c>
      <c r="C1672" s="2">
        <f>data_trans!M1672</f>
        <v>0.68802395209580836</v>
      </c>
      <c r="D1672" s="2">
        <f>data_trans!N1672</f>
        <v>0.19341317365269461</v>
      </c>
      <c r="E1672" s="2">
        <f>data_trans!O1672</f>
        <v>8.862275449101796E-2</v>
      </c>
      <c r="F1672" s="2">
        <f>data_trans!P1672</f>
        <v>2.9940119760479042E-2</v>
      </c>
    </row>
    <row r="1673" spans="2:6" x14ac:dyDescent="0.35">
      <c r="B1673">
        <v>1671</v>
      </c>
      <c r="C1673" s="2">
        <f>data_trans!M1673</f>
        <v>0.68821065230400957</v>
      </c>
      <c r="D1673" s="2">
        <f>data_trans!N1673</f>
        <v>0.19329742669060443</v>
      </c>
      <c r="E1673" s="2">
        <f>data_trans!O1673</f>
        <v>8.8569718731298624E-2</v>
      </c>
      <c r="F1673" s="2">
        <f>data_trans!P1673</f>
        <v>2.9922202274087373E-2</v>
      </c>
    </row>
    <row r="1674" spans="2:6" x14ac:dyDescent="0.35">
      <c r="B1674">
        <v>1672</v>
      </c>
      <c r="C1674" s="2">
        <f>data_trans!M1674</f>
        <v>0.6883971291866029</v>
      </c>
      <c r="D1674" s="2">
        <f>data_trans!N1674</f>
        <v>0.19318181818181818</v>
      </c>
      <c r="E1674" s="2">
        <f>data_trans!O1674</f>
        <v>8.8516746411483258E-2</v>
      </c>
      <c r="F1674" s="2">
        <f>data_trans!P1674</f>
        <v>2.9904306220095694E-2</v>
      </c>
    </row>
    <row r="1675" spans="2:6" x14ac:dyDescent="0.35">
      <c r="B1675">
        <v>1673</v>
      </c>
      <c r="C1675" s="2">
        <f>data_trans!M1675</f>
        <v>0.68858338314405265</v>
      </c>
      <c r="D1675" s="2">
        <f>data_trans!N1675</f>
        <v>0.19306634787806337</v>
      </c>
      <c r="E1675" s="2">
        <f>data_trans!O1675</f>
        <v>8.8463837417812316E-2</v>
      </c>
      <c r="F1675" s="2">
        <f>data_trans!P1675</f>
        <v>2.9886431560071727E-2</v>
      </c>
    </row>
    <row r="1676" spans="2:6" x14ac:dyDescent="0.35">
      <c r="B1676">
        <v>1674</v>
      </c>
      <c r="C1676" s="2">
        <f>data_trans!M1676</f>
        <v>0.68876941457586616</v>
      </c>
      <c r="D1676" s="2">
        <f>data_trans!N1676</f>
        <v>0.19295101553166069</v>
      </c>
      <c r="E1676" s="2">
        <f>data_trans!O1676</f>
        <v>8.8410991636798095E-2</v>
      </c>
      <c r="F1676" s="2">
        <f>data_trans!P1676</f>
        <v>2.986857825567503E-2</v>
      </c>
    </row>
    <row r="1677" spans="2:6" x14ac:dyDescent="0.35">
      <c r="B1677">
        <v>1675</v>
      </c>
      <c r="C1677" s="2">
        <f>data_trans!M1677</f>
        <v>0.68835820895522393</v>
      </c>
      <c r="D1677" s="2">
        <f>data_trans!N1677</f>
        <v>0.19343283582089552</v>
      </c>
      <c r="E1677" s="2">
        <f>data_trans!O1677</f>
        <v>8.835820895522388E-2</v>
      </c>
      <c r="F1677" s="2">
        <f>data_trans!P1677</f>
        <v>2.9850746268656716E-2</v>
      </c>
    </row>
    <row r="1678" spans="2:6" x14ac:dyDescent="0.35">
      <c r="B1678">
        <v>1676</v>
      </c>
      <c r="C1678" s="2">
        <f>data_trans!M1678</f>
        <v>0.68794749403341293</v>
      </c>
      <c r="D1678" s="2">
        <f>data_trans!N1678</f>
        <v>0.19391408114558473</v>
      </c>
      <c r="E1678" s="2">
        <f>data_trans!O1678</f>
        <v>8.83054892601432E-2</v>
      </c>
      <c r="F1678" s="2">
        <f>data_trans!P1678</f>
        <v>2.9832935560859187E-2</v>
      </c>
    </row>
    <row r="1679" spans="2:6" x14ac:dyDescent="0.35">
      <c r="B1679">
        <v>1677</v>
      </c>
      <c r="C1679" s="2">
        <f>data_trans!M1679</f>
        <v>0.68813357185450208</v>
      </c>
      <c r="D1679" s="2">
        <f>data_trans!N1679</f>
        <v>0.19379844961240311</v>
      </c>
      <c r="E1679" s="2">
        <f>data_trans!O1679</f>
        <v>8.825283243887895E-2</v>
      </c>
      <c r="F1679" s="2">
        <f>data_trans!P1679</f>
        <v>2.9815146094215862E-2</v>
      </c>
    </row>
    <row r="1680" spans="2:6" x14ac:dyDescent="0.35">
      <c r="B1680">
        <v>1678</v>
      </c>
      <c r="C1680" s="2">
        <f>data_trans!M1680</f>
        <v>0.68831942789034561</v>
      </c>
      <c r="D1680" s="2">
        <f>data_trans!N1680</f>
        <v>0.1936829558998808</v>
      </c>
      <c r="E1680" s="2">
        <f>data_trans!O1680</f>
        <v>8.8200238379022647E-2</v>
      </c>
      <c r="F1680" s="2">
        <f>data_trans!P1680</f>
        <v>2.9797377830750895E-2</v>
      </c>
    </row>
    <row r="1681" spans="2:6" x14ac:dyDescent="0.35">
      <c r="B1681">
        <v>1679</v>
      </c>
      <c r="C1681" s="2">
        <f>data_trans!M1681</f>
        <v>0.68790946992257296</v>
      </c>
      <c r="D1681" s="2">
        <f>data_trans!N1681</f>
        <v>0.19416319237641452</v>
      </c>
      <c r="E1681" s="2">
        <f>data_trans!O1681</f>
        <v>8.814770696843359E-2</v>
      </c>
      <c r="F1681" s="2">
        <f>data_trans!P1681</f>
        <v>2.9779630732578916E-2</v>
      </c>
    </row>
    <row r="1682" spans="2:6" x14ac:dyDescent="0.35">
      <c r="B1682">
        <v>1680</v>
      </c>
      <c r="C1682" s="2">
        <f>data_trans!M1682</f>
        <v>0.68809523809523809</v>
      </c>
      <c r="D1682" s="2">
        <f>data_trans!N1682</f>
        <v>0.19404761904761905</v>
      </c>
      <c r="E1682" s="2">
        <f>data_trans!O1682</f>
        <v>8.8095238095238101E-2</v>
      </c>
      <c r="F1682" s="2">
        <f>data_trans!P1682</f>
        <v>2.976190476190476E-2</v>
      </c>
    </row>
    <row r="1683" spans="2:6" x14ac:dyDescent="0.35">
      <c r="B1683">
        <v>1681</v>
      </c>
      <c r="C1683" s="2">
        <f>data_trans!M1683</f>
        <v>0.68828078524687686</v>
      </c>
      <c r="D1683" s="2">
        <f>data_trans!N1683</f>
        <v>0.19393218322427128</v>
      </c>
      <c r="E1683" s="2">
        <f>data_trans!O1683</f>
        <v>8.8042831647828668E-2</v>
      </c>
      <c r="F1683" s="2">
        <f>data_trans!P1683</f>
        <v>2.9744199881023201E-2</v>
      </c>
    </row>
    <row r="1684" spans="2:6" x14ac:dyDescent="0.35">
      <c r="B1684">
        <v>1682</v>
      </c>
      <c r="C1684" s="2">
        <f>data_trans!M1684</f>
        <v>0.68787158145065397</v>
      </c>
      <c r="D1684" s="2">
        <f>data_trans!N1684</f>
        <v>0.19441141498216408</v>
      </c>
      <c r="E1684" s="2">
        <f>data_trans!O1684</f>
        <v>8.7990487514863255E-2</v>
      </c>
      <c r="F1684" s="2">
        <f>data_trans!P1684</f>
        <v>2.9726516052318668E-2</v>
      </c>
    </row>
    <row r="1685" spans="2:6" x14ac:dyDescent="0.35">
      <c r="B1685">
        <v>1683</v>
      </c>
      <c r="C1685" s="2">
        <f>data_trans!M1685</f>
        <v>0.68805704099821752</v>
      </c>
      <c r="D1685" s="2">
        <f>data_trans!N1685</f>
        <v>0.19429590017825313</v>
      </c>
      <c r="E1685" s="2">
        <f>data_trans!O1685</f>
        <v>8.7938205585264412E-2</v>
      </c>
      <c r="F1685" s="2">
        <f>data_trans!P1685</f>
        <v>2.9708853238265002E-2</v>
      </c>
    </row>
    <row r="1686" spans="2:6" x14ac:dyDescent="0.35">
      <c r="B1686">
        <v>1684</v>
      </c>
      <c r="C1686" s="2">
        <f>data_trans!M1686</f>
        <v>0.68824228028503565</v>
      </c>
      <c r="D1686" s="2">
        <f>data_trans!N1686</f>
        <v>0.19418052256532067</v>
      </c>
      <c r="E1686" s="2">
        <f>data_trans!O1686</f>
        <v>8.7885985748218529E-2</v>
      </c>
      <c r="F1686" s="2">
        <f>data_trans!P1686</f>
        <v>2.9691211401425176E-2</v>
      </c>
    </row>
    <row r="1687" spans="2:6" x14ac:dyDescent="0.35">
      <c r="B1687">
        <v>1685</v>
      </c>
      <c r="C1687" s="2">
        <f>data_trans!M1687</f>
        <v>0.68783382789317504</v>
      </c>
      <c r="D1687" s="2">
        <f>data_trans!N1687</f>
        <v>0.19406528189910979</v>
      </c>
      <c r="E1687" s="2">
        <f>data_trans!O1687</f>
        <v>8.8427299703264101E-2</v>
      </c>
      <c r="F1687" s="2">
        <f>data_trans!P1687</f>
        <v>2.967359050445104E-2</v>
      </c>
    </row>
    <row r="1688" spans="2:6" x14ac:dyDescent="0.35">
      <c r="B1688">
        <v>1686</v>
      </c>
      <c r="C1688" s="2">
        <f>data_trans!M1688</f>
        <v>0.68801897983392646</v>
      </c>
      <c r="D1688" s="2">
        <f>data_trans!N1688</f>
        <v>0.19395017793594305</v>
      </c>
      <c r="E1688" s="2">
        <f>data_trans!O1688</f>
        <v>8.8374851720047456E-2</v>
      </c>
      <c r="F1688" s="2">
        <f>data_trans!P1688</f>
        <v>2.9655990510083038E-2</v>
      </c>
    </row>
    <row r="1689" spans="2:6" x14ac:dyDescent="0.35">
      <c r="B1689">
        <v>1687</v>
      </c>
      <c r="C1689" s="2">
        <f>data_trans!M1689</f>
        <v>0.68761114404267931</v>
      </c>
      <c r="D1689" s="2">
        <f>data_trans!N1689</f>
        <v>0.19383521043272081</v>
      </c>
      <c r="E1689" s="2">
        <f>data_trans!O1689</f>
        <v>8.8915234143449914E-2</v>
      </c>
      <c r="F1689" s="2">
        <f>data_trans!P1689</f>
        <v>2.9638411381149969E-2</v>
      </c>
    </row>
    <row r="1690" spans="2:6" x14ac:dyDescent="0.35">
      <c r="B1690">
        <v>1688</v>
      </c>
      <c r="C1690" s="2">
        <f>data_trans!M1690</f>
        <v>0.6872037914691943</v>
      </c>
      <c r="D1690" s="2">
        <f>data_trans!N1690</f>
        <v>0.19431279620853081</v>
      </c>
      <c r="E1690" s="2">
        <f>data_trans!O1690</f>
        <v>8.8862559241706163E-2</v>
      </c>
      <c r="F1690" s="2">
        <f>data_trans!P1690</f>
        <v>2.9620853080568721E-2</v>
      </c>
    </row>
    <row r="1691" spans="2:6" x14ac:dyDescent="0.35">
      <c r="B1691">
        <v>1689</v>
      </c>
      <c r="C1691" s="2">
        <f>data_trans!M1691</f>
        <v>0.68738898756660749</v>
      </c>
      <c r="D1691" s="2">
        <f>data_trans!N1691</f>
        <v>0.19419775014801657</v>
      </c>
      <c r="E1691" s="2">
        <f>data_trans!O1691</f>
        <v>8.8809946714031973E-2</v>
      </c>
      <c r="F1691" s="2">
        <f>data_trans!P1691</f>
        <v>2.9603315571343991E-2</v>
      </c>
    </row>
    <row r="1692" spans="2:6" x14ac:dyDescent="0.35">
      <c r="B1692">
        <v>1690</v>
      </c>
      <c r="C1692" s="2">
        <f>data_trans!M1692</f>
        <v>0.68757396449704145</v>
      </c>
      <c r="D1692" s="2">
        <f>data_trans!N1692</f>
        <v>0.1940828402366864</v>
      </c>
      <c r="E1692" s="2">
        <f>data_trans!O1692</f>
        <v>8.8757396449704137E-2</v>
      </c>
      <c r="F1692" s="2">
        <f>data_trans!P1692</f>
        <v>2.9585798816568046E-2</v>
      </c>
    </row>
    <row r="1693" spans="2:6" x14ac:dyDescent="0.35">
      <c r="B1693">
        <v>1691</v>
      </c>
      <c r="C1693" s="2">
        <f>data_trans!M1693</f>
        <v>0.68775872264931992</v>
      </c>
      <c r="D1693" s="2">
        <f>data_trans!N1693</f>
        <v>0.19396806623299823</v>
      </c>
      <c r="E1693" s="2">
        <f>data_trans!O1693</f>
        <v>8.870490833826139E-2</v>
      </c>
      <c r="F1693" s="2">
        <f>data_trans!P1693</f>
        <v>2.956830277942046E-2</v>
      </c>
    </row>
    <row r="1694" spans="2:6" x14ac:dyDescent="0.35">
      <c r="B1694">
        <v>1692</v>
      </c>
      <c r="C1694" s="2">
        <f>data_trans!M1694</f>
        <v>0.68794326241134751</v>
      </c>
      <c r="D1694" s="2">
        <f>data_trans!N1694</f>
        <v>0.19385342789598109</v>
      </c>
      <c r="E1694" s="2">
        <f>data_trans!O1694</f>
        <v>8.8652482269503549E-2</v>
      </c>
      <c r="F1694" s="2">
        <f>data_trans!P1694</f>
        <v>2.955082742316785E-2</v>
      </c>
    </row>
    <row r="1695" spans="2:6" x14ac:dyDescent="0.35">
      <c r="B1695">
        <v>1693</v>
      </c>
      <c r="C1695" s="2">
        <f>data_trans!M1695</f>
        <v>0.68812758417011222</v>
      </c>
      <c r="D1695" s="2">
        <f>data_trans!N1695</f>
        <v>0.19373892498523332</v>
      </c>
      <c r="E1695" s="2">
        <f>data_trans!O1695</f>
        <v>8.8600118133490849E-2</v>
      </c>
      <c r="F1695" s="2">
        <f>data_trans!P1695</f>
        <v>2.9533372711163616E-2</v>
      </c>
    </row>
    <row r="1696" spans="2:6" x14ac:dyDescent="0.35">
      <c r="B1696">
        <v>1694</v>
      </c>
      <c r="C1696" s="2">
        <f>data_trans!M1696</f>
        <v>0.68772136953955132</v>
      </c>
      <c r="D1696" s="2">
        <f>data_trans!N1696</f>
        <v>0.1936245572609209</v>
      </c>
      <c r="E1696" s="2">
        <f>data_trans!O1696</f>
        <v>8.9138134592680052E-2</v>
      </c>
      <c r="F1696" s="2">
        <f>data_trans!P1696</f>
        <v>2.9515938606847699E-2</v>
      </c>
    </row>
    <row r="1697" spans="2:6" x14ac:dyDescent="0.35">
      <c r="B1697">
        <v>1695</v>
      </c>
      <c r="C1697" s="2">
        <f>data_trans!M1697</f>
        <v>0.68790560471976403</v>
      </c>
      <c r="D1697" s="2">
        <f>data_trans!N1697</f>
        <v>0.19351032448377581</v>
      </c>
      <c r="E1697" s="2">
        <f>data_trans!O1697</f>
        <v>8.9085545722713863E-2</v>
      </c>
      <c r="F1697" s="2">
        <f>data_trans!P1697</f>
        <v>2.9498525073746312E-2</v>
      </c>
    </row>
    <row r="1698" spans="2:6" x14ac:dyDescent="0.35">
      <c r="B1698">
        <v>1696</v>
      </c>
      <c r="C1698" s="2">
        <f>data_trans!M1698</f>
        <v>0.68808962264150941</v>
      </c>
      <c r="D1698" s="2">
        <f>data_trans!N1698</f>
        <v>0.19339622641509435</v>
      </c>
      <c r="E1698" s="2">
        <f>data_trans!O1698</f>
        <v>8.9033018867924529E-2</v>
      </c>
      <c r="F1698" s="2">
        <f>data_trans!P1698</f>
        <v>2.9481132075471699E-2</v>
      </c>
    </row>
    <row r="1699" spans="2:6" x14ac:dyDescent="0.35">
      <c r="B1699">
        <v>1697</v>
      </c>
      <c r="C1699" s="2">
        <f>data_trans!M1699</f>
        <v>0.68768414849734827</v>
      </c>
      <c r="D1699" s="2">
        <f>data_trans!N1699</f>
        <v>0.19328226281673541</v>
      </c>
      <c r="E1699" s="2">
        <f>data_trans!O1699</f>
        <v>8.9569829110194454E-2</v>
      </c>
      <c r="F1699" s="2">
        <f>data_trans!P1699</f>
        <v>2.9463759575721862E-2</v>
      </c>
    </row>
    <row r="1700" spans="2:6" x14ac:dyDescent="0.35">
      <c r="B1700">
        <v>1698</v>
      </c>
      <c r="C1700" s="2">
        <f>data_trans!M1700</f>
        <v>0.6872791519434629</v>
      </c>
      <c r="D1700" s="2">
        <f>data_trans!N1700</f>
        <v>0.19316843345111898</v>
      </c>
      <c r="E1700" s="2">
        <f>data_trans!O1700</f>
        <v>9.0106007067137811E-2</v>
      </c>
      <c r="F1700" s="2">
        <f>data_trans!P1700</f>
        <v>2.9446407538280331E-2</v>
      </c>
    </row>
    <row r="1701" spans="2:6" x14ac:dyDescent="0.35">
      <c r="B1701">
        <v>1699</v>
      </c>
      <c r="C1701" s="2">
        <f>data_trans!M1701</f>
        <v>0.68746321365509122</v>
      </c>
      <c r="D1701" s="2">
        <f>data_trans!N1701</f>
        <v>0.19305473808122425</v>
      </c>
      <c r="E1701" s="2">
        <f>data_trans!O1701</f>
        <v>9.0052972336668632E-2</v>
      </c>
      <c r="F1701" s="2">
        <f>data_trans!P1701</f>
        <v>2.942907592701589E-2</v>
      </c>
    </row>
    <row r="1702" spans="2:6" x14ac:dyDescent="0.35">
      <c r="B1702">
        <v>1700</v>
      </c>
      <c r="C1702" s="2">
        <f>data_trans!M1702</f>
        <v>0.68764705882352939</v>
      </c>
      <c r="D1702" s="2">
        <f>data_trans!N1702</f>
        <v>0.19294117647058823</v>
      </c>
      <c r="E1702" s="2">
        <f>data_trans!O1702</f>
        <v>0.09</v>
      </c>
      <c r="F1702" s="2">
        <f>data_trans!P1702</f>
        <v>2.9411764705882353E-2</v>
      </c>
    </row>
    <row r="1703" spans="2:6" x14ac:dyDescent="0.35">
      <c r="B1703">
        <v>1701</v>
      </c>
      <c r="C1703" s="2">
        <f>data_trans!M1703</f>
        <v>0.68724279835390945</v>
      </c>
      <c r="D1703" s="2">
        <f>data_trans!N1703</f>
        <v>0.19341563786008231</v>
      </c>
      <c r="E1703" s="2">
        <f>data_trans!O1703</f>
        <v>8.9947089947089942E-2</v>
      </c>
      <c r="F1703" s="2">
        <f>data_trans!P1703</f>
        <v>2.9394473838918283E-2</v>
      </c>
    </row>
    <row r="1704" spans="2:6" x14ac:dyDescent="0.35">
      <c r="B1704">
        <v>1702</v>
      </c>
      <c r="C1704" s="2">
        <f>data_trans!M1704</f>
        <v>0.68683901292596949</v>
      </c>
      <c r="D1704" s="2">
        <f>data_trans!N1704</f>
        <v>0.19388954171562867</v>
      </c>
      <c r="E1704" s="2">
        <f>data_trans!O1704</f>
        <v>8.9894242068155106E-2</v>
      </c>
      <c r="F1704" s="2">
        <f>data_trans!P1704</f>
        <v>2.9377203290246769E-2</v>
      </c>
    </row>
    <row r="1705" spans="2:6" x14ac:dyDescent="0.35">
      <c r="B1705">
        <v>1703</v>
      </c>
      <c r="C1705" s="2">
        <f>data_trans!M1705</f>
        <v>0.68643570170287727</v>
      </c>
      <c r="D1705" s="2">
        <f>data_trans!N1705</f>
        <v>0.19377568995889607</v>
      </c>
      <c r="E1705" s="2">
        <f>data_trans!O1705</f>
        <v>8.9841456253669988E-2</v>
      </c>
      <c r="F1705" s="2">
        <f>data_trans!P1705</f>
        <v>2.9947152084556665E-2</v>
      </c>
    </row>
    <row r="1706" spans="2:6" x14ac:dyDescent="0.35">
      <c r="B1706">
        <v>1704</v>
      </c>
      <c r="C1706" s="2">
        <f>data_trans!M1706</f>
        <v>0.68661971830985913</v>
      </c>
      <c r="D1706" s="2">
        <f>data_trans!N1706</f>
        <v>0.19366197183098591</v>
      </c>
      <c r="E1706" s="2">
        <f>data_trans!O1706</f>
        <v>8.9788732394366202E-2</v>
      </c>
      <c r="F1706" s="2">
        <f>data_trans!P1706</f>
        <v>2.9929577464788731E-2</v>
      </c>
    </row>
    <row r="1707" spans="2:6" x14ac:dyDescent="0.35">
      <c r="B1707">
        <v>1705</v>
      </c>
      <c r="C1707" s="2">
        <f>data_trans!M1707</f>
        <v>0.68680351906158355</v>
      </c>
      <c r="D1707" s="2">
        <f>data_trans!N1707</f>
        <v>0.19354838709677419</v>
      </c>
      <c r="E1707" s="2">
        <f>data_trans!O1707</f>
        <v>8.9736070381231672E-2</v>
      </c>
      <c r="F1707" s="2">
        <f>data_trans!P1707</f>
        <v>2.9912023460410556E-2</v>
      </c>
    </row>
    <row r="1708" spans="2:6" x14ac:dyDescent="0.35">
      <c r="B1708">
        <v>1706</v>
      </c>
      <c r="C1708" s="2">
        <f>data_trans!M1708</f>
        <v>0.68640093786635403</v>
      </c>
      <c r="D1708" s="2">
        <f>data_trans!N1708</f>
        <v>0.19402110199296599</v>
      </c>
      <c r="E1708" s="2">
        <f>data_trans!O1708</f>
        <v>8.9683470105509963E-2</v>
      </c>
      <c r="F1708" s="2">
        <f>data_trans!P1708</f>
        <v>2.9894490035169988E-2</v>
      </c>
    </row>
    <row r="1709" spans="2:6" x14ac:dyDescent="0.35">
      <c r="B1709">
        <v>1707</v>
      </c>
      <c r="C1709" s="2">
        <f>data_trans!M1709</f>
        <v>0.68658465143526659</v>
      </c>
      <c r="D1709" s="2">
        <f>data_trans!N1709</f>
        <v>0.19390743995313414</v>
      </c>
      <c r="E1709" s="2">
        <f>data_trans!O1709</f>
        <v>8.9630931458699478E-2</v>
      </c>
      <c r="F1709" s="2">
        <f>data_trans!P1709</f>
        <v>2.9876977152899824E-2</v>
      </c>
    </row>
    <row r="1710" spans="2:6" x14ac:dyDescent="0.35">
      <c r="B1710">
        <v>1708</v>
      </c>
      <c r="C1710" s="2">
        <f>data_trans!M1710</f>
        <v>0.68676814988290402</v>
      </c>
      <c r="D1710" s="2">
        <f>data_trans!N1710</f>
        <v>0.19379391100702575</v>
      </c>
      <c r="E1710" s="2">
        <f>data_trans!O1710</f>
        <v>8.9578454332552696E-2</v>
      </c>
      <c r="F1710" s="2">
        <f>data_trans!P1710</f>
        <v>2.9859484777517563E-2</v>
      </c>
    </row>
    <row r="1711" spans="2:6" x14ac:dyDescent="0.35">
      <c r="B1711">
        <v>1709</v>
      </c>
      <c r="C1711" s="2">
        <f>data_trans!M1711</f>
        <v>0.68636629607957866</v>
      </c>
      <c r="D1711" s="2">
        <f>data_trans!N1711</f>
        <v>0.19426565242832067</v>
      </c>
      <c r="E1711" s="2">
        <f>data_trans!O1711</f>
        <v>8.9526038619075488E-2</v>
      </c>
      <c r="F1711" s="2">
        <f>data_trans!P1711</f>
        <v>2.984201287302516E-2</v>
      </c>
    </row>
    <row r="1712" spans="2:6" x14ac:dyDescent="0.35">
      <c r="B1712">
        <v>1710</v>
      </c>
      <c r="C1712" s="2">
        <f>data_trans!M1712</f>
        <v>0.68654970760233913</v>
      </c>
      <c r="D1712" s="2">
        <f>data_trans!N1712</f>
        <v>0.19415204678362574</v>
      </c>
      <c r="E1712" s="2">
        <f>data_trans!O1712</f>
        <v>8.9473684210526316E-2</v>
      </c>
      <c r="F1712" s="2">
        <f>data_trans!P1712</f>
        <v>2.9824561403508771E-2</v>
      </c>
    </row>
    <row r="1713" spans="2:6" x14ac:dyDescent="0.35">
      <c r="B1713">
        <v>1711</v>
      </c>
      <c r="C1713" s="2">
        <f>data_trans!M1713</f>
        <v>0.68673290473407367</v>
      </c>
      <c r="D1713" s="2">
        <f>data_trans!N1713</f>
        <v>0.19403857393337229</v>
      </c>
      <c r="E1713" s="2">
        <f>data_trans!O1713</f>
        <v>8.942139099941554E-2</v>
      </c>
      <c r="F1713" s="2">
        <f>data_trans!P1713</f>
        <v>2.9807130333138514E-2</v>
      </c>
    </row>
    <row r="1714" spans="2:6" x14ac:dyDescent="0.35">
      <c r="B1714">
        <v>1712</v>
      </c>
      <c r="C1714" s="2">
        <f>data_trans!M1714</f>
        <v>0.68691588785046731</v>
      </c>
      <c r="D1714" s="2">
        <f>data_trans!N1714</f>
        <v>0.19392523364485981</v>
      </c>
      <c r="E1714" s="2">
        <f>data_trans!O1714</f>
        <v>8.9369158878504676E-2</v>
      </c>
      <c r="F1714" s="2">
        <f>data_trans!P1714</f>
        <v>2.9789719626168224E-2</v>
      </c>
    </row>
    <row r="1715" spans="2:6" x14ac:dyDescent="0.35">
      <c r="B1715">
        <v>1713</v>
      </c>
      <c r="C1715" s="2">
        <f>data_trans!M1715</f>
        <v>0.68651488616462342</v>
      </c>
      <c r="D1715" s="2">
        <f>data_trans!N1715</f>
        <v>0.19439579684763572</v>
      </c>
      <c r="E1715" s="2">
        <f>data_trans!O1715</f>
        <v>8.9316987740805598E-2</v>
      </c>
      <c r="F1715" s="2">
        <f>data_trans!P1715</f>
        <v>2.9772329246935202E-2</v>
      </c>
    </row>
    <row r="1716" spans="2:6" x14ac:dyDescent="0.35">
      <c r="B1716">
        <v>1714</v>
      </c>
      <c r="C1716" s="2">
        <f>data_trans!M1716</f>
        <v>0.68611435239206531</v>
      </c>
      <c r="D1716" s="2">
        <f>data_trans!N1716</f>
        <v>0.19486581096849476</v>
      </c>
      <c r="E1716" s="2">
        <f>data_trans!O1716</f>
        <v>8.9264877479579924E-2</v>
      </c>
      <c r="F1716" s="2">
        <f>data_trans!P1716</f>
        <v>2.9754959159859977E-2</v>
      </c>
    </row>
    <row r="1717" spans="2:6" x14ac:dyDescent="0.35">
      <c r="B1717">
        <v>1715</v>
      </c>
      <c r="C1717" s="2">
        <f>data_trans!M1717</f>
        <v>0.68629737609329444</v>
      </c>
      <c r="D1717" s="2">
        <f>data_trans!N1717</f>
        <v>0.19475218658892129</v>
      </c>
      <c r="E1717" s="2">
        <f>data_trans!O1717</f>
        <v>8.9212827988338197E-2</v>
      </c>
      <c r="F1717" s="2">
        <f>data_trans!P1717</f>
        <v>2.9737609329446066E-2</v>
      </c>
    </row>
    <row r="1718" spans="2:6" x14ac:dyDescent="0.35">
      <c r="B1718">
        <v>1716</v>
      </c>
      <c r="C1718" s="2">
        <f>data_trans!M1718</f>
        <v>0.68648018648018649</v>
      </c>
      <c r="D1718" s="2">
        <f>data_trans!N1718</f>
        <v>0.19463869463869463</v>
      </c>
      <c r="E1718" s="2">
        <f>data_trans!O1718</f>
        <v>8.9160839160839167E-2</v>
      </c>
      <c r="F1718" s="2">
        <f>data_trans!P1718</f>
        <v>2.972027972027972E-2</v>
      </c>
    </row>
    <row r="1719" spans="2:6" x14ac:dyDescent="0.35">
      <c r="B1719">
        <v>1717</v>
      </c>
      <c r="C1719" s="2">
        <f>data_trans!M1719</f>
        <v>0.68666278392545133</v>
      </c>
      <c r="D1719" s="2">
        <f>data_trans!N1719</f>
        <v>0.19452533488642981</v>
      </c>
      <c r="E1719" s="2">
        <f>data_trans!O1719</f>
        <v>8.9108910891089105E-2</v>
      </c>
      <c r="F1719" s="2">
        <f>data_trans!P1719</f>
        <v>2.9702970297029702E-2</v>
      </c>
    </row>
    <row r="1720" spans="2:6" x14ac:dyDescent="0.35">
      <c r="B1720">
        <v>1718</v>
      </c>
      <c r="C1720" s="2">
        <f>data_trans!M1720</f>
        <v>0.68626309662398133</v>
      </c>
      <c r="D1720" s="2">
        <f>data_trans!N1720</f>
        <v>0.19441210710128057</v>
      </c>
      <c r="E1720" s="2">
        <f>data_trans!O1720</f>
        <v>8.9639115250291029E-2</v>
      </c>
      <c r="F1720" s="2">
        <f>data_trans!P1720</f>
        <v>2.9685681024447033E-2</v>
      </c>
    </row>
    <row r="1721" spans="2:6" x14ac:dyDescent="0.35">
      <c r="B1721">
        <v>1719</v>
      </c>
      <c r="C1721" s="2">
        <f>data_trans!M1721</f>
        <v>0.68644560791157649</v>
      </c>
      <c r="D1721" s="2">
        <f>data_trans!N1721</f>
        <v>0.19429901105293776</v>
      </c>
      <c r="E1721" s="2">
        <f>data_trans!O1721</f>
        <v>8.9586969168121006E-2</v>
      </c>
      <c r="F1721" s="2">
        <f>data_trans!P1721</f>
        <v>2.9668411867364748E-2</v>
      </c>
    </row>
    <row r="1722" spans="2:6" x14ac:dyDescent="0.35">
      <c r="B1722">
        <v>1720</v>
      </c>
      <c r="C1722" s="2">
        <f>data_trans!M1722</f>
        <v>0.68662790697674414</v>
      </c>
      <c r="D1722" s="2">
        <f>data_trans!N1722</f>
        <v>0.19418604651162791</v>
      </c>
      <c r="E1722" s="2">
        <f>data_trans!O1722</f>
        <v>8.9534883720930228E-2</v>
      </c>
      <c r="F1722" s="2">
        <f>data_trans!P1722</f>
        <v>2.9651162790697676E-2</v>
      </c>
    </row>
    <row r="1723" spans="2:6" x14ac:dyDescent="0.35">
      <c r="B1723">
        <v>1721</v>
      </c>
      <c r="C1723" s="2">
        <f>data_trans!M1723</f>
        <v>0.68622893666472984</v>
      </c>
      <c r="D1723" s="2">
        <f>data_trans!N1723</f>
        <v>0.1946542707728065</v>
      </c>
      <c r="E1723" s="2">
        <f>data_trans!O1723</f>
        <v>8.9482858803021495E-2</v>
      </c>
      <c r="F1723" s="2">
        <f>data_trans!P1723</f>
        <v>2.9633933759442184E-2</v>
      </c>
    </row>
    <row r="1724" spans="2:6" x14ac:dyDescent="0.35">
      <c r="B1724">
        <v>1722</v>
      </c>
      <c r="C1724" s="2">
        <f>data_trans!M1724</f>
        <v>0.68583042973286878</v>
      </c>
      <c r="D1724" s="2">
        <f>data_trans!N1724</f>
        <v>0.19454123112659699</v>
      </c>
      <c r="E1724" s="2">
        <f>data_trans!O1724</f>
        <v>9.00116144018583E-2</v>
      </c>
      <c r="F1724" s="2">
        <f>data_trans!P1724</f>
        <v>2.9616724738675958E-2</v>
      </c>
    </row>
    <row r="1725" spans="2:6" x14ac:dyDescent="0.35">
      <c r="B1725">
        <v>1723</v>
      </c>
      <c r="C1725" s="2">
        <f>data_trans!M1725</f>
        <v>0.68601276842716197</v>
      </c>
      <c r="D1725" s="2">
        <f>data_trans!N1725</f>
        <v>0.19442832269297736</v>
      </c>
      <c r="E1725" s="2">
        <f>data_trans!O1725</f>
        <v>8.9959373186302954E-2</v>
      </c>
      <c r="F1725" s="2">
        <f>data_trans!P1725</f>
        <v>2.9599535693557749E-2</v>
      </c>
    </row>
    <row r="1726" spans="2:6" x14ac:dyDescent="0.35">
      <c r="B1726">
        <v>1724</v>
      </c>
      <c r="C1726" s="2">
        <f>data_trans!M1726</f>
        <v>0.68619489559164737</v>
      </c>
      <c r="D1726" s="2">
        <f>data_trans!N1726</f>
        <v>0.19431554524361949</v>
      </c>
      <c r="E1726" s="2">
        <f>data_trans!O1726</f>
        <v>8.9907192575406039E-2</v>
      </c>
      <c r="F1726" s="2">
        <f>data_trans!P1726</f>
        <v>2.9582366589327145E-2</v>
      </c>
    </row>
    <row r="1727" spans="2:6" x14ac:dyDescent="0.35">
      <c r="B1727">
        <v>1725</v>
      </c>
      <c r="C1727" s="2">
        <f>data_trans!M1727</f>
        <v>0.68637681159420294</v>
      </c>
      <c r="D1727" s="2">
        <f>data_trans!N1727</f>
        <v>0.19420289855072465</v>
      </c>
      <c r="E1727" s="2">
        <f>data_trans!O1727</f>
        <v>8.9855072463768115E-2</v>
      </c>
      <c r="F1727" s="2">
        <f>data_trans!P1727</f>
        <v>2.9565217391304348E-2</v>
      </c>
    </row>
    <row r="1728" spans="2:6" x14ac:dyDescent="0.35">
      <c r="B1728">
        <v>1726</v>
      </c>
      <c r="C1728" s="2">
        <f>data_trans!M1728</f>
        <v>0.68655851680185398</v>
      </c>
      <c r="D1728" s="2">
        <f>data_trans!N1728</f>
        <v>0.194090382387022</v>
      </c>
      <c r="E1728" s="2">
        <f>data_trans!O1728</f>
        <v>8.9803012746234062E-2</v>
      </c>
      <c r="F1728" s="2">
        <f>data_trans!P1728</f>
        <v>2.954808806488992E-2</v>
      </c>
    </row>
    <row r="1729" spans="2:6" x14ac:dyDescent="0.35">
      <c r="B1729">
        <v>1727</v>
      </c>
      <c r="C1729" s="2">
        <f>data_trans!M1729</f>
        <v>0.68674001158077591</v>
      </c>
      <c r="D1729" s="2">
        <f>data_trans!N1729</f>
        <v>0.19397799652576722</v>
      </c>
      <c r="E1729" s="2">
        <f>data_trans!O1729</f>
        <v>8.97510133178923E-2</v>
      </c>
      <c r="F1729" s="2">
        <f>data_trans!P1729</f>
        <v>2.9530978575564564E-2</v>
      </c>
    </row>
    <row r="1730" spans="2:6" x14ac:dyDescent="0.35">
      <c r="B1730">
        <v>1728</v>
      </c>
      <c r="C1730" s="2">
        <f>data_trans!M1730</f>
        <v>0.68692129629629628</v>
      </c>
      <c r="D1730" s="2">
        <f>data_trans!N1730</f>
        <v>0.19386574074074073</v>
      </c>
      <c r="E1730" s="2">
        <f>data_trans!O1730</f>
        <v>8.969907407407407E-2</v>
      </c>
      <c r="F1730" s="2">
        <f>data_trans!P1730</f>
        <v>2.9513888888888888E-2</v>
      </c>
    </row>
    <row r="1731" spans="2:6" x14ac:dyDescent="0.35">
      <c r="B1731">
        <v>1729</v>
      </c>
      <c r="C1731" s="2">
        <f>data_trans!M1731</f>
        <v>0.68710237131289764</v>
      </c>
      <c r="D1731" s="2">
        <f>data_trans!N1731</f>
        <v>0.19375361480624639</v>
      </c>
      <c r="E1731" s="2">
        <f>data_trans!O1731</f>
        <v>8.9647194910352807E-2</v>
      </c>
      <c r="F1731" s="2">
        <f>data_trans!P1731</f>
        <v>2.9496818970503182E-2</v>
      </c>
    </row>
    <row r="1732" spans="2:6" x14ac:dyDescent="0.35">
      <c r="B1732">
        <v>1730</v>
      </c>
      <c r="C1732" s="2">
        <f>data_trans!M1732</f>
        <v>0.68728323699421967</v>
      </c>
      <c r="D1732" s="2">
        <f>data_trans!N1732</f>
        <v>0.19364161849710981</v>
      </c>
      <c r="E1732" s="2">
        <f>data_trans!O1732</f>
        <v>8.9595375722543349E-2</v>
      </c>
      <c r="F1732" s="2">
        <f>data_trans!P1732</f>
        <v>2.9479768786127167E-2</v>
      </c>
    </row>
    <row r="1733" spans="2:6" x14ac:dyDescent="0.35">
      <c r="B1733">
        <v>1731</v>
      </c>
      <c r="C1733" s="2">
        <f>data_trans!M1733</f>
        <v>0.68688619295205089</v>
      </c>
      <c r="D1733" s="2">
        <f>data_trans!N1733</f>
        <v>0.19410745233968804</v>
      </c>
      <c r="E1733" s="2">
        <f>data_trans!O1733</f>
        <v>8.9543616406701332E-2</v>
      </c>
      <c r="F1733" s="2">
        <f>data_trans!P1733</f>
        <v>2.9462738301559793E-2</v>
      </c>
    </row>
    <row r="1734" spans="2:6" x14ac:dyDescent="0.35">
      <c r="B1734">
        <v>1732</v>
      </c>
      <c r="C1734" s="2">
        <f>data_trans!M1734</f>
        <v>0.68648960739030018</v>
      </c>
      <c r="D1734" s="2">
        <f>data_trans!N1734</f>
        <v>0.19457274826789839</v>
      </c>
      <c r="E1734" s="2">
        <f>data_trans!O1734</f>
        <v>8.9491916859122403E-2</v>
      </c>
      <c r="F1734" s="2">
        <f>data_trans!P1734</f>
        <v>2.9445727482678985E-2</v>
      </c>
    </row>
    <row r="1735" spans="2:6" x14ac:dyDescent="0.35">
      <c r="B1735">
        <v>1733</v>
      </c>
      <c r="C1735" s="2">
        <f>data_trans!M1735</f>
        <v>0.68667051356030007</v>
      </c>
      <c r="D1735" s="2">
        <f>data_trans!N1735</f>
        <v>0.1944604731679169</v>
      </c>
      <c r="E1735" s="2">
        <f>data_trans!O1735</f>
        <v>8.9440276976341604E-2</v>
      </c>
      <c r="F1735" s="2">
        <f>data_trans!P1735</f>
        <v>2.9428736295441432E-2</v>
      </c>
    </row>
    <row r="1736" spans="2:6" x14ac:dyDescent="0.35">
      <c r="B1736">
        <v>1734</v>
      </c>
      <c r="C1736" s="2">
        <f>data_trans!M1736</f>
        <v>0.68627450980392157</v>
      </c>
      <c r="D1736" s="2">
        <f>data_trans!N1736</f>
        <v>0.19492502883506344</v>
      </c>
      <c r="E1736" s="2">
        <f>data_trans!O1736</f>
        <v>8.9388696655132646E-2</v>
      </c>
      <c r="F1736" s="2">
        <f>data_trans!P1736</f>
        <v>2.9411764705882353E-2</v>
      </c>
    </row>
    <row r="1737" spans="2:6" x14ac:dyDescent="0.35">
      <c r="B1737">
        <v>1735</v>
      </c>
      <c r="C1737" s="2">
        <f>data_trans!M1737</f>
        <v>0.6858789625360231</v>
      </c>
      <c r="D1737" s="2">
        <f>data_trans!N1737</f>
        <v>0.19481268011527378</v>
      </c>
      <c r="E1737" s="2">
        <f>data_trans!O1737</f>
        <v>8.9913544668587891E-2</v>
      </c>
      <c r="F1737" s="2">
        <f>data_trans!P1737</f>
        <v>2.9394812680115272E-2</v>
      </c>
    </row>
    <row r="1738" spans="2:6" x14ac:dyDescent="0.35">
      <c r="B1738">
        <v>1736</v>
      </c>
      <c r="C1738" s="2">
        <f>data_trans!M1738</f>
        <v>0.68548387096774188</v>
      </c>
      <c r="D1738" s="2">
        <f>data_trans!N1738</f>
        <v>0.19527649769585254</v>
      </c>
      <c r="E1738" s="2">
        <f>data_trans!O1738</f>
        <v>8.9861751152073732E-2</v>
      </c>
      <c r="F1738" s="2">
        <f>data_trans!P1738</f>
        <v>2.9377880184331798E-2</v>
      </c>
    </row>
    <row r="1739" spans="2:6" x14ac:dyDescent="0.35">
      <c r="B1739">
        <v>1737</v>
      </c>
      <c r="C1739" s="2">
        <f>data_trans!M1739</f>
        <v>0.68566493955094987</v>
      </c>
      <c r="D1739" s="2">
        <f>data_trans!N1739</f>
        <v>0.19516407599309155</v>
      </c>
      <c r="E1739" s="2">
        <f>data_trans!O1739</f>
        <v>8.9810017271157172E-2</v>
      </c>
      <c r="F1739" s="2">
        <f>data_trans!P1739</f>
        <v>2.9360967184801381E-2</v>
      </c>
    </row>
    <row r="1740" spans="2:6" x14ac:dyDescent="0.35">
      <c r="B1740">
        <v>1738</v>
      </c>
      <c r="C1740" s="2">
        <f>data_trans!M1740</f>
        <v>0.6852704257767549</v>
      </c>
      <c r="D1740" s="2">
        <f>data_trans!N1740</f>
        <v>0.1956271576524741</v>
      </c>
      <c r="E1740" s="2">
        <f>data_trans!O1740</f>
        <v>8.9758342922899886E-2</v>
      </c>
      <c r="F1740" s="2">
        <f>data_trans!P1740</f>
        <v>2.9344073647871116E-2</v>
      </c>
    </row>
    <row r="1741" spans="2:6" x14ac:dyDescent="0.35">
      <c r="B1741">
        <v>1739</v>
      </c>
      <c r="C1741" s="2">
        <f>data_trans!M1741</f>
        <v>0.6848763657274296</v>
      </c>
      <c r="D1741" s="2">
        <f>data_trans!N1741</f>
        <v>0.19551466359976999</v>
      </c>
      <c r="E1741" s="2">
        <f>data_trans!O1741</f>
        <v>9.0281771132834962E-2</v>
      </c>
      <c r="F1741" s="2">
        <f>data_trans!P1741</f>
        <v>2.9327199539965498E-2</v>
      </c>
    </row>
    <row r="1742" spans="2:6" x14ac:dyDescent="0.35">
      <c r="B1742">
        <v>1740</v>
      </c>
      <c r="C1742" s="2">
        <f>data_trans!M1742</f>
        <v>0.68448275862068964</v>
      </c>
      <c r="D1742" s="2">
        <f>data_trans!N1742</f>
        <v>0.19597701149425287</v>
      </c>
      <c r="E1742" s="2">
        <f>data_trans!O1742</f>
        <v>9.022988505747126E-2</v>
      </c>
      <c r="F1742" s="2">
        <f>data_trans!P1742</f>
        <v>2.9310344827586206E-2</v>
      </c>
    </row>
    <row r="1743" spans="2:6" x14ac:dyDescent="0.35">
      <c r="B1743">
        <v>1741</v>
      </c>
      <c r="C1743" s="2">
        <f>data_trans!M1743</f>
        <v>0.68466398621481905</v>
      </c>
      <c r="D1743" s="2">
        <f>data_trans!N1743</f>
        <v>0.1958644457208501</v>
      </c>
      <c r="E1743" s="2">
        <f>data_trans!O1743</f>
        <v>9.0178058587018953E-2</v>
      </c>
      <c r="F1743" s="2">
        <f>data_trans!P1743</f>
        <v>2.929350947731189E-2</v>
      </c>
    </row>
    <row r="1744" spans="2:6" x14ac:dyDescent="0.35">
      <c r="B1744">
        <v>1742</v>
      </c>
      <c r="C1744" s="2">
        <f>data_trans!M1744</f>
        <v>0.68484500574052809</v>
      </c>
      <c r="D1744" s="2">
        <f>data_trans!N1744</f>
        <v>0.19575200918484501</v>
      </c>
      <c r="E1744" s="2">
        <f>data_trans!O1744</f>
        <v>9.012629161882893E-2</v>
      </c>
      <c r="F1744" s="2">
        <f>data_trans!P1744</f>
        <v>2.9276693455797934E-2</v>
      </c>
    </row>
    <row r="1745" spans="2:6" x14ac:dyDescent="0.35">
      <c r="B1745">
        <v>1743</v>
      </c>
      <c r="C1745" s="2">
        <f>data_trans!M1745</f>
        <v>0.68445209409064833</v>
      </c>
      <c r="D1745" s="2">
        <f>data_trans!N1745</f>
        <v>0.19621342512908779</v>
      </c>
      <c r="E1745" s="2">
        <f>data_trans!O1745</f>
        <v>9.0074584050487669E-2</v>
      </c>
      <c r="F1745" s="2">
        <f>data_trans!P1745</f>
        <v>2.9259896729776247E-2</v>
      </c>
    </row>
    <row r="1746" spans="2:6" x14ac:dyDescent="0.35">
      <c r="B1746">
        <v>1744</v>
      </c>
      <c r="C1746" s="2">
        <f>data_trans!M1746</f>
        <v>0.68405963302752293</v>
      </c>
      <c r="D1746" s="2">
        <f>data_trans!N1746</f>
        <v>0.19667431192660551</v>
      </c>
      <c r="E1746" s="2">
        <f>data_trans!O1746</f>
        <v>9.0022935779816515E-2</v>
      </c>
      <c r="F1746" s="2">
        <f>data_trans!P1746</f>
        <v>2.9243119266055047E-2</v>
      </c>
    </row>
    <row r="1747" spans="2:6" x14ac:dyDescent="0.35">
      <c r="B1747">
        <v>1745</v>
      </c>
      <c r="C1747" s="2">
        <f>data_trans!M1747</f>
        <v>0.68424068767908308</v>
      </c>
      <c r="D1747" s="2">
        <f>data_trans!N1747</f>
        <v>0.19656160458452723</v>
      </c>
      <c r="E1747" s="2">
        <f>data_trans!O1747</f>
        <v>8.9971346704871058E-2</v>
      </c>
      <c r="F1747" s="2">
        <f>data_trans!P1747</f>
        <v>2.9226361031518624E-2</v>
      </c>
    </row>
    <row r="1748" spans="2:6" x14ac:dyDescent="0.35">
      <c r="B1748">
        <v>1746</v>
      </c>
      <c r="C1748" s="2">
        <f>data_trans!M1748</f>
        <v>0.68384879725085912</v>
      </c>
      <c r="D1748" s="2">
        <f>data_trans!N1748</f>
        <v>0.1970217640320733</v>
      </c>
      <c r="E1748" s="2">
        <f>data_trans!O1748</f>
        <v>8.9919816723940435E-2</v>
      </c>
      <c r="F1748" s="2">
        <f>data_trans!P1748</f>
        <v>2.9209621993127148E-2</v>
      </c>
    </row>
    <row r="1749" spans="2:6" x14ac:dyDescent="0.35">
      <c r="B1749">
        <v>1747</v>
      </c>
      <c r="C1749" s="2">
        <f>data_trans!M1749</f>
        <v>0.68345735546651398</v>
      </c>
      <c r="D1749" s="2">
        <f>data_trans!N1749</f>
        <v>0.1974813966800229</v>
      </c>
      <c r="E1749" s="2">
        <f>data_trans!O1749</f>
        <v>8.9868345735546654E-2</v>
      </c>
      <c r="F1749" s="2">
        <f>data_trans!P1749</f>
        <v>2.919290211791643E-2</v>
      </c>
    </row>
    <row r="1750" spans="2:6" x14ac:dyDescent="0.35">
      <c r="B1750">
        <v>1748</v>
      </c>
      <c r="C1750" s="2">
        <f>data_trans!M1750</f>
        <v>0.68363844393592677</v>
      </c>
      <c r="D1750" s="2">
        <f>data_trans!N1750</f>
        <v>0.19736842105263158</v>
      </c>
      <c r="E1750" s="2">
        <f>data_trans!O1750</f>
        <v>8.9816933638443938E-2</v>
      </c>
      <c r="F1750" s="2">
        <f>data_trans!P1750</f>
        <v>2.9176201372997711E-2</v>
      </c>
    </row>
    <row r="1751" spans="2:6" x14ac:dyDescent="0.35">
      <c r="B1751">
        <v>1749</v>
      </c>
      <c r="C1751" s="2">
        <f>data_trans!M1751</f>
        <v>0.68381932532875933</v>
      </c>
      <c r="D1751" s="2">
        <f>data_trans!N1751</f>
        <v>0.19725557461406518</v>
      </c>
      <c r="E1751" s="2">
        <f>data_trans!O1751</f>
        <v>8.9765580331618064E-2</v>
      </c>
      <c r="F1751" s="2">
        <f>data_trans!P1751</f>
        <v>2.9159519725557463E-2</v>
      </c>
    </row>
    <row r="1752" spans="2:6" x14ac:dyDescent="0.35">
      <c r="B1752">
        <v>1750</v>
      </c>
      <c r="C1752" s="2">
        <f>data_trans!M1752</f>
        <v>0.68400000000000005</v>
      </c>
      <c r="D1752" s="2">
        <f>data_trans!N1752</f>
        <v>0.19714285714285715</v>
      </c>
      <c r="E1752" s="2">
        <f>data_trans!O1752</f>
        <v>8.9714285714285719E-2</v>
      </c>
      <c r="F1752" s="2">
        <f>data_trans!P1752</f>
        <v>2.9142857142857144E-2</v>
      </c>
    </row>
    <row r="1753" spans="2:6" x14ac:dyDescent="0.35">
      <c r="B1753">
        <v>1751</v>
      </c>
      <c r="C1753" s="2">
        <f>data_trans!M1753</f>
        <v>0.68418046830382639</v>
      </c>
      <c r="D1753" s="2">
        <f>data_trans!N1753</f>
        <v>0.19703026841804683</v>
      </c>
      <c r="E1753" s="2">
        <f>data_trans!O1753</f>
        <v>8.9663049685893781E-2</v>
      </c>
      <c r="F1753" s="2">
        <f>data_trans!P1753</f>
        <v>2.9126213592233011E-2</v>
      </c>
    </row>
    <row r="1754" spans="2:6" x14ac:dyDescent="0.35">
      <c r="B1754">
        <v>1752</v>
      </c>
      <c r="C1754" s="2">
        <f>data_trans!M1754</f>
        <v>0.68378995433789957</v>
      </c>
      <c r="D1754" s="2">
        <f>data_trans!N1754</f>
        <v>0.19748858447488585</v>
      </c>
      <c r="E1754" s="2">
        <f>data_trans!O1754</f>
        <v>8.9611872146118723E-2</v>
      </c>
      <c r="F1754" s="2">
        <f>data_trans!P1754</f>
        <v>2.9109589041095889E-2</v>
      </c>
    </row>
    <row r="1755" spans="2:6" x14ac:dyDescent="0.35">
      <c r="B1755">
        <v>1753</v>
      </c>
      <c r="C1755" s="2">
        <f>data_trans!M1755</f>
        <v>0.68339988590986878</v>
      </c>
      <c r="D1755" s="2">
        <f>data_trans!N1755</f>
        <v>0.19737592698231604</v>
      </c>
      <c r="E1755" s="2">
        <f>data_trans!O1755</f>
        <v>8.9560752994865947E-2</v>
      </c>
      <c r="F1755" s="2">
        <f>data_trans!P1755</f>
        <v>2.9663434112949229E-2</v>
      </c>
    </row>
    <row r="1756" spans="2:6" x14ac:dyDescent="0.35">
      <c r="B1756">
        <v>1754</v>
      </c>
      <c r="C1756" s="2">
        <f>data_trans!M1756</f>
        <v>0.68301026225769668</v>
      </c>
      <c r="D1756" s="2">
        <f>data_trans!N1756</f>
        <v>0.19726339794754846</v>
      </c>
      <c r="E1756" s="2">
        <f>data_trans!O1756</f>
        <v>9.0079817559863176E-2</v>
      </c>
      <c r="F1756" s="2">
        <f>data_trans!P1756</f>
        <v>2.9646522234891677E-2</v>
      </c>
    </row>
    <row r="1757" spans="2:6" x14ac:dyDescent="0.35">
      <c r="B1757">
        <v>1755</v>
      </c>
      <c r="C1757" s="2">
        <f>data_trans!M1757</f>
        <v>0.68319088319088317</v>
      </c>
      <c r="D1757" s="2">
        <f>data_trans!N1757</f>
        <v>0.19715099715099715</v>
      </c>
      <c r="E1757" s="2">
        <f>data_trans!O1757</f>
        <v>9.0028490028490032E-2</v>
      </c>
      <c r="F1757" s="2">
        <f>data_trans!P1757</f>
        <v>2.9629629629629631E-2</v>
      </c>
    </row>
    <row r="1758" spans="2:6" x14ac:dyDescent="0.35">
      <c r="B1758">
        <v>1756</v>
      </c>
      <c r="C1758" s="2">
        <f>data_trans!M1758</f>
        <v>0.68280182232346243</v>
      </c>
      <c r="D1758" s="2">
        <f>data_trans!N1758</f>
        <v>0.19760820045558086</v>
      </c>
      <c r="E1758" s="2">
        <f>data_trans!O1758</f>
        <v>8.9977220956719811E-2</v>
      </c>
      <c r="F1758" s="2">
        <f>data_trans!P1758</f>
        <v>2.9612756264236904E-2</v>
      </c>
    </row>
    <row r="1759" spans="2:6" x14ac:dyDescent="0.35">
      <c r="B1759">
        <v>1757</v>
      </c>
      <c r="C1759" s="2">
        <f>data_trans!M1759</f>
        <v>0.68241320432555497</v>
      </c>
      <c r="D1759" s="2">
        <f>data_trans!N1759</f>
        <v>0.19806488332384747</v>
      </c>
      <c r="E1759" s="2">
        <f>data_trans!O1759</f>
        <v>8.9926010244735344E-2</v>
      </c>
      <c r="F1759" s="2">
        <f>data_trans!P1759</f>
        <v>2.9595902105862264E-2</v>
      </c>
    </row>
    <row r="1760" spans="2:6" x14ac:dyDescent="0.35">
      <c r="B1760">
        <v>1758</v>
      </c>
      <c r="C1760" s="2">
        <f>data_trans!M1760</f>
        <v>0.68202502844141066</v>
      </c>
      <c r="D1760" s="2">
        <f>data_trans!N1760</f>
        <v>0.19852104664391354</v>
      </c>
      <c r="E1760" s="2">
        <f>data_trans!O1760</f>
        <v>8.987485779294653E-2</v>
      </c>
      <c r="F1760" s="2">
        <f>data_trans!P1760</f>
        <v>2.9579067121729238E-2</v>
      </c>
    </row>
    <row r="1761" spans="2:6" x14ac:dyDescent="0.35">
      <c r="B1761">
        <v>1759</v>
      </c>
      <c r="C1761" s="2">
        <f>data_trans!M1761</f>
        <v>0.68220579874928933</v>
      </c>
      <c r="D1761" s="2">
        <f>data_trans!N1761</f>
        <v>0.198408186469585</v>
      </c>
      <c r="E1761" s="2">
        <f>data_trans!O1761</f>
        <v>8.982376350198977E-2</v>
      </c>
      <c r="F1761" s="2">
        <f>data_trans!P1761</f>
        <v>2.9562251279135872E-2</v>
      </c>
    </row>
    <row r="1762" spans="2:6" x14ac:dyDescent="0.35">
      <c r="B1762">
        <v>1760</v>
      </c>
      <c r="C1762" s="2">
        <f>data_trans!M1762</f>
        <v>0.68181818181818177</v>
      </c>
      <c r="D1762" s="2">
        <f>data_trans!N1762</f>
        <v>0.19886363636363635</v>
      </c>
      <c r="E1762" s="2">
        <f>data_trans!O1762</f>
        <v>8.9772727272727268E-2</v>
      </c>
      <c r="F1762" s="2">
        <f>data_trans!P1762</f>
        <v>2.9545454545454545E-2</v>
      </c>
    </row>
    <row r="1763" spans="2:6" x14ac:dyDescent="0.35">
      <c r="B1763">
        <v>1761</v>
      </c>
      <c r="C1763" s="2">
        <f>data_trans!M1763</f>
        <v>0.68199886428165812</v>
      </c>
      <c r="D1763" s="2">
        <f>data_trans!N1763</f>
        <v>0.19875070982396364</v>
      </c>
      <c r="E1763" s="2">
        <f>data_trans!O1763</f>
        <v>8.9721749006246451E-2</v>
      </c>
      <c r="F1763" s="2">
        <f>data_trans!P1763</f>
        <v>2.9528676888131742E-2</v>
      </c>
    </row>
    <row r="1764" spans="2:6" x14ac:dyDescent="0.35">
      <c r="B1764">
        <v>1762</v>
      </c>
      <c r="C1764" s="2">
        <f>data_trans!M1764</f>
        <v>0.68217934165720773</v>
      </c>
      <c r="D1764" s="2">
        <f>data_trans!N1764</f>
        <v>0.19863791146424517</v>
      </c>
      <c r="E1764" s="2">
        <f>data_trans!O1764</f>
        <v>8.9670828603859248E-2</v>
      </c>
      <c r="F1764" s="2">
        <f>data_trans!P1764</f>
        <v>2.9511918274687854E-2</v>
      </c>
    </row>
    <row r="1765" spans="2:6" x14ac:dyDescent="0.35">
      <c r="B1765">
        <v>1763</v>
      </c>
      <c r="C1765" s="2">
        <f>data_trans!M1765</f>
        <v>0.68235961429381731</v>
      </c>
      <c r="D1765" s="2">
        <f>data_trans!N1765</f>
        <v>0.19852524106636416</v>
      </c>
      <c r="E1765" s="2">
        <f>data_trans!O1765</f>
        <v>8.9619965967101534E-2</v>
      </c>
      <c r="F1765" s="2">
        <f>data_trans!P1765</f>
        <v>2.9495178672716959E-2</v>
      </c>
    </row>
    <row r="1766" spans="2:6" x14ac:dyDescent="0.35">
      <c r="B1766">
        <v>1764</v>
      </c>
      <c r="C1766" s="2">
        <f>data_trans!M1766</f>
        <v>0.68253968253968256</v>
      </c>
      <c r="D1766" s="2">
        <f>data_trans!N1766</f>
        <v>0.1984126984126984</v>
      </c>
      <c r="E1766" s="2">
        <f>data_trans!O1766</f>
        <v>8.9569160997732433E-2</v>
      </c>
      <c r="F1766" s="2">
        <f>data_trans!P1766</f>
        <v>2.9478458049886622E-2</v>
      </c>
    </row>
    <row r="1767" spans="2:6" x14ac:dyDescent="0.35">
      <c r="B1767">
        <v>1765</v>
      </c>
      <c r="C1767" s="2">
        <f>data_trans!M1767</f>
        <v>0.68215297450424928</v>
      </c>
      <c r="D1767" s="2">
        <f>data_trans!N1767</f>
        <v>0.19886685552407932</v>
      </c>
      <c r="E1767" s="2">
        <f>data_trans!O1767</f>
        <v>8.9518413597733715E-2</v>
      </c>
      <c r="F1767" s="2">
        <f>data_trans!P1767</f>
        <v>2.9461756373937678E-2</v>
      </c>
    </row>
    <row r="1768" spans="2:6" x14ac:dyDescent="0.35">
      <c r="B1768">
        <v>1766</v>
      </c>
      <c r="C1768" s="2">
        <f>data_trans!M1768</f>
        <v>0.68233295583238962</v>
      </c>
      <c r="D1768" s="2">
        <f>data_trans!N1768</f>
        <v>0.19875424688561721</v>
      </c>
      <c r="E1768" s="2">
        <f>data_trans!O1768</f>
        <v>8.9467723669309177E-2</v>
      </c>
      <c r="F1768" s="2">
        <f>data_trans!P1768</f>
        <v>2.9445073612684031E-2</v>
      </c>
    </row>
    <row r="1769" spans="2:6" x14ac:dyDescent="0.35">
      <c r="B1769">
        <v>1767</v>
      </c>
      <c r="C1769" s="2">
        <f>data_trans!M1769</f>
        <v>0.6819468024900962</v>
      </c>
      <c r="D1769" s="2">
        <f>data_trans!N1769</f>
        <v>0.19864176570458403</v>
      </c>
      <c r="E1769" s="2">
        <f>data_trans!O1769</f>
        <v>8.9983022071307303E-2</v>
      </c>
      <c r="F1769" s="2">
        <f>data_trans!P1769</f>
        <v>2.9428409734012451E-2</v>
      </c>
    </row>
    <row r="1770" spans="2:6" x14ac:dyDescent="0.35">
      <c r="B1770">
        <v>1768</v>
      </c>
      <c r="C1770" s="2">
        <f>data_trans!M1770</f>
        <v>0.6815610859728507</v>
      </c>
      <c r="D1770" s="2">
        <f>data_trans!N1770</f>
        <v>0.19909502262443438</v>
      </c>
      <c r="E1770" s="2">
        <f>data_trans!O1770</f>
        <v>8.9932126696832579E-2</v>
      </c>
      <c r="F1770" s="2">
        <f>data_trans!P1770</f>
        <v>2.9411764705882353E-2</v>
      </c>
    </row>
    <row r="1771" spans="2:6" x14ac:dyDescent="0.35">
      <c r="B1771">
        <v>1769</v>
      </c>
      <c r="C1771" s="2">
        <f>data_trans!M1771</f>
        <v>0.68174109666478233</v>
      </c>
      <c r="D1771" s="2">
        <f>data_trans!N1771</f>
        <v>0.19898247597512719</v>
      </c>
      <c r="E1771" s="2">
        <f>data_trans!O1771</f>
        <v>8.9881288863764841E-2</v>
      </c>
      <c r="F1771" s="2">
        <f>data_trans!P1771</f>
        <v>2.9395138496325607E-2</v>
      </c>
    </row>
    <row r="1772" spans="2:6" x14ac:dyDescent="0.35">
      <c r="B1772">
        <v>1770</v>
      </c>
      <c r="C1772" s="2">
        <f>data_trans!M1772</f>
        <v>0.68135593220338986</v>
      </c>
      <c r="D1772" s="2">
        <f>data_trans!N1772</f>
        <v>0.19887005649717515</v>
      </c>
      <c r="E1772" s="2">
        <f>data_trans!O1772</f>
        <v>9.03954802259887E-2</v>
      </c>
      <c r="F1772" s="2">
        <f>data_trans!P1772</f>
        <v>2.9378531073446328E-2</v>
      </c>
    </row>
    <row r="1773" spans="2:6" x14ac:dyDescent="0.35">
      <c r="B1773">
        <v>1771</v>
      </c>
      <c r="C1773" s="2">
        <f>data_trans!M1773</f>
        <v>0.68153585544889894</v>
      </c>
      <c r="D1773" s="2">
        <f>data_trans!N1773</f>
        <v>0.19875776397515527</v>
      </c>
      <c r="E1773" s="2">
        <f>data_trans!O1773</f>
        <v>9.0344438170525121E-2</v>
      </c>
      <c r="F1773" s="2">
        <f>data_trans!P1773</f>
        <v>2.9361942405420668E-2</v>
      </c>
    </row>
    <row r="1774" spans="2:6" x14ac:dyDescent="0.35">
      <c r="B1774">
        <v>1772</v>
      </c>
      <c r="C1774" s="2">
        <f>data_trans!M1774</f>
        <v>0.68115124153498874</v>
      </c>
      <c r="D1774" s="2">
        <f>data_trans!N1774</f>
        <v>0.19864559819413091</v>
      </c>
      <c r="E1774" s="2">
        <f>data_trans!O1774</f>
        <v>9.0857787810383742E-2</v>
      </c>
      <c r="F1774" s="2">
        <f>data_trans!P1774</f>
        <v>2.9345372460496615E-2</v>
      </c>
    </row>
    <row r="1775" spans="2:6" x14ac:dyDescent="0.35">
      <c r="B1775">
        <v>1773</v>
      </c>
      <c r="C1775" s="2">
        <f>data_trans!M1775</f>
        <v>0.68133107727016351</v>
      </c>
      <c r="D1775" s="2">
        <f>data_trans!N1775</f>
        <v>0.1985335589396503</v>
      </c>
      <c r="E1775" s="2">
        <f>data_trans!O1775</f>
        <v>9.0806542583192332E-2</v>
      </c>
      <c r="F1775" s="2">
        <f>data_trans!P1775</f>
        <v>2.9328821206993795E-2</v>
      </c>
    </row>
    <row r="1776" spans="2:6" x14ac:dyDescent="0.35">
      <c r="B1776">
        <v>1774</v>
      </c>
      <c r="C1776" s="2">
        <f>data_trans!M1776</f>
        <v>0.68151071025930099</v>
      </c>
      <c r="D1776" s="2">
        <f>data_trans!N1776</f>
        <v>0.1984216459977452</v>
      </c>
      <c r="E1776" s="2">
        <f>data_trans!O1776</f>
        <v>9.0755355129650508E-2</v>
      </c>
      <c r="F1776" s="2">
        <f>data_trans!P1776</f>
        <v>2.9312288613303268E-2</v>
      </c>
    </row>
    <row r="1777" spans="2:6" x14ac:dyDescent="0.35">
      <c r="B1777">
        <v>1775</v>
      </c>
      <c r="C1777" s="2">
        <f>data_trans!M1777</f>
        <v>0.68112676056338028</v>
      </c>
      <c r="D1777" s="2">
        <f>data_trans!N1777</f>
        <v>0.19830985915492957</v>
      </c>
      <c r="E1777" s="2">
        <f>data_trans!O1777</f>
        <v>9.0704225352112672E-2</v>
      </c>
      <c r="F1777" s="2">
        <f>data_trans!P1777</f>
        <v>2.9859154929577466E-2</v>
      </c>
    </row>
    <row r="1778" spans="2:6" x14ac:dyDescent="0.35">
      <c r="B1778">
        <v>1776</v>
      </c>
      <c r="C1778" s="2">
        <f>data_trans!M1778</f>
        <v>0.68130630630630629</v>
      </c>
      <c r="D1778" s="2">
        <f>data_trans!N1778</f>
        <v>0.1981981981981982</v>
      </c>
      <c r="E1778" s="2">
        <f>data_trans!O1778</f>
        <v>9.0653153153153157E-2</v>
      </c>
      <c r="F1778" s="2">
        <f>data_trans!P1778</f>
        <v>2.9842342342342343E-2</v>
      </c>
    </row>
    <row r="1779" spans="2:6" x14ac:dyDescent="0.35">
      <c r="B1779">
        <v>1777</v>
      </c>
      <c r="C1779" s="2">
        <f>data_trans!M1779</f>
        <v>0.68092290377039955</v>
      </c>
      <c r="D1779" s="2">
        <f>data_trans!N1779</f>
        <v>0.19864940911648846</v>
      </c>
      <c r="E1779" s="2">
        <f>data_trans!O1779</f>
        <v>9.0602138435565555E-2</v>
      </c>
      <c r="F1779" s="2">
        <f>data_trans!P1779</f>
        <v>2.9825548677546426E-2</v>
      </c>
    </row>
    <row r="1780" spans="2:6" x14ac:dyDescent="0.35">
      <c r="B1780">
        <v>1778</v>
      </c>
      <c r="C1780" s="2">
        <f>data_trans!M1780</f>
        <v>0.68053993250843647</v>
      </c>
      <c r="D1780" s="2">
        <f>data_trans!N1780</f>
        <v>0.19910011248593926</v>
      </c>
      <c r="E1780" s="2">
        <f>data_trans!O1780</f>
        <v>9.055118110236221E-2</v>
      </c>
      <c r="F1780" s="2">
        <f>data_trans!P1780</f>
        <v>2.9808773903262094E-2</v>
      </c>
    </row>
    <row r="1781" spans="2:6" x14ac:dyDescent="0.35">
      <c r="B1781">
        <v>1779</v>
      </c>
      <c r="C1781" s="2">
        <f>data_trans!M1781</f>
        <v>0.68015739179314216</v>
      </c>
      <c r="D1781" s="2">
        <f>data_trans!N1781</f>
        <v>0.19898819561551434</v>
      </c>
      <c r="E1781" s="2">
        <f>data_trans!O1781</f>
        <v>9.1062394603709948E-2</v>
      </c>
      <c r="F1781" s="2">
        <f>data_trans!P1781</f>
        <v>2.9792017987633503E-2</v>
      </c>
    </row>
    <row r="1782" spans="2:6" x14ac:dyDescent="0.35">
      <c r="B1782">
        <v>1780</v>
      </c>
      <c r="C1782" s="2">
        <f>data_trans!M1782</f>
        <v>0.68033707865168536</v>
      </c>
      <c r="D1782" s="2">
        <f>data_trans!N1782</f>
        <v>0.19887640449438201</v>
      </c>
      <c r="E1782" s="2">
        <f>data_trans!O1782</f>
        <v>9.1011235955056183E-2</v>
      </c>
      <c r="F1782" s="2">
        <f>data_trans!P1782</f>
        <v>2.9775280898876405E-2</v>
      </c>
    </row>
    <row r="1783" spans="2:6" x14ac:dyDescent="0.35">
      <c r="B1783">
        <v>1781</v>
      </c>
      <c r="C1783" s="2">
        <f>data_trans!M1783</f>
        <v>0.67995508141493544</v>
      </c>
      <c r="D1783" s="2">
        <f>data_trans!N1783</f>
        <v>0.19876473891072433</v>
      </c>
      <c r="E1783" s="2">
        <f>data_trans!O1783</f>
        <v>9.1521617069062325E-2</v>
      </c>
      <c r="F1783" s="2">
        <f>data_trans!P1783</f>
        <v>2.9758562605277934E-2</v>
      </c>
    </row>
    <row r="1784" spans="2:6" x14ac:dyDescent="0.35">
      <c r="B1784">
        <v>1782</v>
      </c>
      <c r="C1784" s="2">
        <f>data_trans!M1784</f>
        <v>0.6795735129068462</v>
      </c>
      <c r="D1784" s="2">
        <f>data_trans!N1784</f>
        <v>0.19865319865319866</v>
      </c>
      <c r="E1784" s="2">
        <f>data_trans!O1784</f>
        <v>9.2031425364758696E-2</v>
      </c>
      <c r="F1784" s="2">
        <f>data_trans!P1784</f>
        <v>2.9741863075196408E-2</v>
      </c>
    </row>
    <row r="1785" spans="2:6" x14ac:dyDescent="0.35">
      <c r="B1785">
        <v>1783</v>
      </c>
      <c r="C1785" s="2">
        <f>data_trans!M1785</f>
        <v>0.67919237240605723</v>
      </c>
      <c r="D1785" s="2">
        <f>data_trans!N1785</f>
        <v>0.19854178351093663</v>
      </c>
      <c r="E1785" s="2">
        <f>data_trans!O1785</f>
        <v>9.2540661805945043E-2</v>
      </c>
      <c r="F1785" s="2">
        <f>data_trans!P1785</f>
        <v>2.9725182277061134E-2</v>
      </c>
    </row>
    <row r="1786" spans="2:6" x14ac:dyDescent="0.35">
      <c r="B1786">
        <v>1784</v>
      </c>
      <c r="C1786" s="2">
        <f>data_trans!M1786</f>
        <v>0.679372197309417</v>
      </c>
      <c r="D1786" s="2">
        <f>data_trans!N1786</f>
        <v>0.19843049327354259</v>
      </c>
      <c r="E1786" s="2">
        <f>data_trans!O1786</f>
        <v>9.2488789237668165E-2</v>
      </c>
      <c r="F1786" s="2">
        <f>data_trans!P1786</f>
        <v>2.9708520179372196E-2</v>
      </c>
    </row>
    <row r="1787" spans="2:6" x14ac:dyDescent="0.35">
      <c r="B1787">
        <v>1785</v>
      </c>
      <c r="C1787" s="2">
        <f>data_trans!M1787</f>
        <v>0.67955182072829134</v>
      </c>
      <c r="D1787" s="2">
        <f>data_trans!N1787</f>
        <v>0.19831932773109243</v>
      </c>
      <c r="E1787" s="2">
        <f>data_trans!O1787</f>
        <v>9.2436974789915971E-2</v>
      </c>
      <c r="F1787" s="2">
        <f>data_trans!P1787</f>
        <v>2.9691876750700279E-2</v>
      </c>
    </row>
    <row r="1788" spans="2:6" x14ac:dyDescent="0.35">
      <c r="B1788">
        <v>1786</v>
      </c>
      <c r="C1788" s="2">
        <f>data_trans!M1788</f>
        <v>0.67973124300111987</v>
      </c>
      <c r="D1788" s="2">
        <f>data_trans!N1788</f>
        <v>0.19820828667413215</v>
      </c>
      <c r="E1788" s="2">
        <f>data_trans!O1788</f>
        <v>9.2385218365061583E-2</v>
      </c>
      <c r="F1788" s="2">
        <f>data_trans!P1788</f>
        <v>2.9675251959686452E-2</v>
      </c>
    </row>
    <row r="1789" spans="2:6" x14ac:dyDescent="0.35">
      <c r="B1789">
        <v>1787</v>
      </c>
      <c r="C1789" s="2">
        <f>data_trans!M1789</f>
        <v>0.67991046446558479</v>
      </c>
      <c r="D1789" s="2">
        <f>data_trans!N1789</f>
        <v>0.19809736989367654</v>
      </c>
      <c r="E1789" s="2">
        <f>data_trans!O1789</f>
        <v>9.2333519865696698E-2</v>
      </c>
      <c r="F1789" s="2">
        <f>data_trans!P1789</f>
        <v>2.9658645775041969E-2</v>
      </c>
    </row>
    <row r="1790" spans="2:6" x14ac:dyDescent="0.35">
      <c r="B1790">
        <v>1788</v>
      </c>
      <c r="C1790" s="2">
        <f>data_trans!M1790</f>
        <v>0.67953020134228193</v>
      </c>
      <c r="D1790" s="2">
        <f>data_trans!N1790</f>
        <v>0.19854586129753915</v>
      </c>
      <c r="E1790" s="2">
        <f>data_trans!O1790</f>
        <v>9.2281879194630878E-2</v>
      </c>
      <c r="F1790" s="2">
        <f>data_trans!P1790</f>
        <v>2.9642058165548098E-2</v>
      </c>
    </row>
    <row r="1791" spans="2:6" x14ac:dyDescent="0.35">
      <c r="B1791">
        <v>1789</v>
      </c>
      <c r="C1791" s="2">
        <f>data_trans!M1791</f>
        <v>0.67915036333147005</v>
      </c>
      <c r="D1791" s="2">
        <f>data_trans!N1791</f>
        <v>0.19899385131358302</v>
      </c>
      <c r="E1791" s="2">
        <f>data_trans!O1791</f>
        <v>9.2230296254891E-2</v>
      </c>
      <c r="F1791" s="2">
        <f>data_trans!P1791</f>
        <v>2.9625489100055896E-2</v>
      </c>
    </row>
    <row r="1792" spans="2:6" x14ac:dyDescent="0.35">
      <c r="B1792">
        <v>1790</v>
      </c>
      <c r="C1792" s="2">
        <f>data_trans!M1792</f>
        <v>0.67877094972067042</v>
      </c>
      <c r="D1792" s="2">
        <f>data_trans!N1792</f>
        <v>0.19888268156424582</v>
      </c>
      <c r="E1792" s="2">
        <f>data_trans!O1792</f>
        <v>9.2737430167597765E-2</v>
      </c>
      <c r="F1792" s="2">
        <f>data_trans!P1792</f>
        <v>2.9608938547486034E-2</v>
      </c>
    </row>
    <row r="1793" spans="2:6" x14ac:dyDescent="0.35">
      <c r="B1793">
        <v>1791</v>
      </c>
      <c r="C1793" s="2">
        <f>data_trans!M1793</f>
        <v>0.67839195979899503</v>
      </c>
      <c r="D1793" s="2">
        <f>data_trans!N1793</f>
        <v>0.19932998324958123</v>
      </c>
      <c r="E1793" s="2">
        <f>data_trans!O1793</f>
        <v>9.2685650474595205E-2</v>
      </c>
      <c r="F1793" s="2">
        <f>data_trans!P1793</f>
        <v>2.9592406476828589E-2</v>
      </c>
    </row>
    <row r="1794" spans="2:6" x14ac:dyDescent="0.35">
      <c r="B1794">
        <v>1792</v>
      </c>
      <c r="C1794" s="2">
        <f>data_trans!M1794</f>
        <v>0.6785714285714286</v>
      </c>
      <c r="D1794" s="2">
        <f>data_trans!N1794</f>
        <v>0.19921875</v>
      </c>
      <c r="E1794" s="2">
        <f>data_trans!O1794</f>
        <v>9.2633928571428575E-2</v>
      </c>
      <c r="F1794" s="2">
        <f>data_trans!P1794</f>
        <v>2.9575892857142856E-2</v>
      </c>
    </row>
    <row r="1795" spans="2:6" x14ac:dyDescent="0.35">
      <c r="B1795">
        <v>1793</v>
      </c>
      <c r="C1795" s="2">
        <f>data_trans!M1795</f>
        <v>0.67819297267150025</v>
      </c>
      <c r="D1795" s="2">
        <f>data_trans!N1795</f>
        <v>0.19910764082543222</v>
      </c>
      <c r="E1795" s="2">
        <f>data_trans!O1795</f>
        <v>9.3139988845510321E-2</v>
      </c>
      <c r="F1795" s="2">
        <f>data_trans!P1795</f>
        <v>2.9559397657557166E-2</v>
      </c>
    </row>
    <row r="1796" spans="2:6" x14ac:dyDescent="0.35">
      <c r="B1796">
        <v>1794</v>
      </c>
      <c r="C1796" s="2">
        <f>data_trans!M1796</f>
        <v>0.67781493868450393</v>
      </c>
      <c r="D1796" s="2">
        <f>data_trans!N1796</f>
        <v>0.1995540691192865</v>
      </c>
      <c r="E1796" s="2">
        <f>data_trans!O1796</f>
        <v>9.3088071348940912E-2</v>
      </c>
      <c r="F1796" s="2">
        <f>data_trans!P1796</f>
        <v>2.9542920847268672E-2</v>
      </c>
    </row>
    <row r="1797" spans="2:6" x14ac:dyDescent="0.35">
      <c r="B1797">
        <v>1795</v>
      </c>
      <c r="C1797" s="2">
        <f>data_trans!M1797</f>
        <v>0.67799442896935935</v>
      </c>
      <c r="D1797" s="2">
        <f>data_trans!N1797</f>
        <v>0.19944289693593314</v>
      </c>
      <c r="E1797" s="2">
        <f>data_trans!O1797</f>
        <v>9.3036211699164345E-2</v>
      </c>
      <c r="F1797" s="2">
        <f>data_trans!P1797</f>
        <v>2.9526462395543174E-2</v>
      </c>
    </row>
    <row r="1798" spans="2:6" x14ac:dyDescent="0.35">
      <c r="B1798">
        <v>1796</v>
      </c>
      <c r="C1798" s="2">
        <f>data_trans!M1798</f>
        <v>0.67817371937639204</v>
      </c>
      <c r="D1798" s="2">
        <f>data_trans!N1798</f>
        <v>0.19933184855233854</v>
      </c>
      <c r="E1798" s="2">
        <f>data_trans!O1798</f>
        <v>9.2984409799554565E-2</v>
      </c>
      <c r="F1798" s="2">
        <f>data_trans!P1798</f>
        <v>2.9510022271714922E-2</v>
      </c>
    </row>
    <row r="1799" spans="2:6" x14ac:dyDescent="0.35">
      <c r="B1799">
        <v>1797</v>
      </c>
      <c r="C1799" s="2">
        <f>data_trans!M1799</f>
        <v>0.67835281023928773</v>
      </c>
      <c r="D1799" s="2">
        <f>data_trans!N1799</f>
        <v>0.19922092376182526</v>
      </c>
      <c r="E1799" s="2">
        <f>data_trans!O1799</f>
        <v>9.2932665553700611E-2</v>
      </c>
      <c r="F1799" s="2">
        <f>data_trans!P1799</f>
        <v>2.9493600445186421E-2</v>
      </c>
    </row>
    <row r="1800" spans="2:6" x14ac:dyDescent="0.35">
      <c r="B1800">
        <v>1798</v>
      </c>
      <c r="C1800" s="2">
        <f>data_trans!M1800</f>
        <v>0.67797552836484987</v>
      </c>
      <c r="D1800" s="2">
        <f>data_trans!N1800</f>
        <v>0.19911012235817574</v>
      </c>
      <c r="E1800" s="2">
        <f>data_trans!O1800</f>
        <v>9.3437152391546166E-2</v>
      </c>
      <c r="F1800" s="2">
        <f>data_trans!P1800</f>
        <v>2.9477196885428252E-2</v>
      </c>
    </row>
    <row r="1801" spans="2:6" x14ac:dyDescent="0.35">
      <c r="B1801">
        <v>1799</v>
      </c>
      <c r="C1801" s="2">
        <f>data_trans!M1801</f>
        <v>0.67759866592551421</v>
      </c>
      <c r="D1801" s="2">
        <f>data_trans!N1801</f>
        <v>0.19955530850472486</v>
      </c>
      <c r="E1801" s="2">
        <f>data_trans!O1801</f>
        <v>9.3385214007782102E-2</v>
      </c>
      <c r="F1801" s="2">
        <f>data_trans!P1801</f>
        <v>2.9460811561978877E-2</v>
      </c>
    </row>
    <row r="1802" spans="2:6" x14ac:dyDescent="0.35">
      <c r="B1802">
        <v>1800</v>
      </c>
      <c r="C1802" s="2">
        <f>data_trans!M1802</f>
        <v>0.67777777777777781</v>
      </c>
      <c r="D1802" s="2">
        <f>data_trans!N1802</f>
        <v>0.19944444444444445</v>
      </c>
      <c r="E1802" s="2">
        <f>data_trans!O1802</f>
        <v>9.3333333333333338E-2</v>
      </c>
      <c r="F1802" s="2">
        <f>data_trans!P1802</f>
        <v>2.9444444444444443E-2</v>
      </c>
    </row>
    <row r="1803" spans="2:6" x14ac:dyDescent="0.35">
      <c r="B1803">
        <v>1801</v>
      </c>
      <c r="C1803" s="2">
        <f>data_trans!M1803</f>
        <v>0.67795669072737363</v>
      </c>
      <c r="D1803" s="2">
        <f>data_trans!N1803</f>
        <v>0.19933370349805662</v>
      </c>
      <c r="E1803" s="2">
        <f>data_trans!O1803</f>
        <v>9.3281510272071072E-2</v>
      </c>
      <c r="F1803" s="2">
        <f>data_trans!P1803</f>
        <v>2.9428095502498614E-2</v>
      </c>
    </row>
    <row r="1804" spans="2:6" x14ac:dyDescent="0.35">
      <c r="B1804">
        <v>1802</v>
      </c>
      <c r="C1804" s="2">
        <f>data_trans!M1804</f>
        <v>0.67813540510543835</v>
      </c>
      <c r="D1804" s="2">
        <f>data_trans!N1804</f>
        <v>0.19922308546059933</v>
      </c>
      <c r="E1804" s="2">
        <f>data_trans!O1804</f>
        <v>9.3229744728079905E-2</v>
      </c>
      <c r="F1804" s="2">
        <f>data_trans!P1804</f>
        <v>2.9411764705882353E-2</v>
      </c>
    </row>
    <row r="1805" spans="2:6" x14ac:dyDescent="0.35">
      <c r="B1805">
        <v>1803</v>
      </c>
      <c r="C1805" s="2">
        <f>data_trans!M1805</f>
        <v>0.67831392124237377</v>
      </c>
      <c r="D1805" s="2">
        <f>data_trans!N1805</f>
        <v>0.19911259012756516</v>
      </c>
      <c r="E1805" s="2">
        <f>data_trans!O1805</f>
        <v>9.3178036605657238E-2</v>
      </c>
      <c r="F1805" s="2">
        <f>data_trans!P1805</f>
        <v>2.9395452024403773E-2</v>
      </c>
    </row>
    <row r="1806" spans="2:6" x14ac:dyDescent="0.35">
      <c r="B1806">
        <v>1804</v>
      </c>
      <c r="C1806" s="2">
        <f>data_trans!M1806</f>
        <v>0.6784922394678492</v>
      </c>
      <c r="D1806" s="2">
        <f>data_trans!N1806</f>
        <v>0.19900221729490022</v>
      </c>
      <c r="E1806" s="2">
        <f>data_trans!O1806</f>
        <v>9.3126385809312637E-2</v>
      </c>
      <c r="F1806" s="2">
        <f>data_trans!P1806</f>
        <v>2.9379157427937917E-2</v>
      </c>
    </row>
    <row r="1807" spans="2:6" x14ac:dyDescent="0.35">
      <c r="B1807">
        <v>1805</v>
      </c>
      <c r="C1807" s="2">
        <f>data_trans!M1807</f>
        <v>0.67867036011080328</v>
      </c>
      <c r="D1807" s="2">
        <f>data_trans!N1807</f>
        <v>0.19889196675900278</v>
      </c>
      <c r="E1807" s="2">
        <f>data_trans!O1807</f>
        <v>9.3074792243767315E-2</v>
      </c>
      <c r="F1807" s="2">
        <f>data_trans!P1807</f>
        <v>2.9362880886426593E-2</v>
      </c>
    </row>
    <row r="1808" spans="2:6" x14ac:dyDescent="0.35">
      <c r="B1808">
        <v>1806</v>
      </c>
      <c r="C1808" s="2">
        <f>data_trans!M1808</f>
        <v>0.67884828349944626</v>
      </c>
      <c r="D1808" s="2">
        <f>data_trans!N1808</f>
        <v>0.19878183831672203</v>
      </c>
      <c r="E1808" s="2">
        <f>data_trans!O1808</f>
        <v>9.3023255813953487E-2</v>
      </c>
      <c r="F1808" s="2">
        <f>data_trans!P1808</f>
        <v>2.9346622369878183E-2</v>
      </c>
    </row>
    <row r="1809" spans="2:6" x14ac:dyDescent="0.35">
      <c r="B1809">
        <v>1807</v>
      </c>
      <c r="C1809" s="2">
        <f>data_trans!M1809</f>
        <v>0.6784726065301605</v>
      </c>
      <c r="D1809" s="2">
        <f>data_trans!N1809</f>
        <v>0.19922523519645821</v>
      </c>
      <c r="E1809" s="2">
        <f>data_trans!O1809</f>
        <v>9.2971776425013836E-2</v>
      </c>
      <c r="F1809" s="2">
        <f>data_trans!P1809</f>
        <v>2.9330381848367459E-2</v>
      </c>
    </row>
    <row r="1810" spans="2:6" x14ac:dyDescent="0.35">
      <c r="B1810">
        <v>1808</v>
      </c>
      <c r="C1810" s="2">
        <f>data_trans!M1810</f>
        <v>0.67809734513274333</v>
      </c>
      <c r="D1810" s="2">
        <f>data_trans!N1810</f>
        <v>0.19911504424778761</v>
      </c>
      <c r="E1810" s="2">
        <f>data_trans!O1810</f>
        <v>9.3473451327433635E-2</v>
      </c>
      <c r="F1810" s="2">
        <f>data_trans!P1810</f>
        <v>2.9314159292035399E-2</v>
      </c>
    </row>
    <row r="1811" spans="2:6" x14ac:dyDescent="0.35">
      <c r="B1811">
        <v>1809</v>
      </c>
      <c r="C1811" s="2">
        <f>data_trans!M1811</f>
        <v>0.67772249861802103</v>
      </c>
      <c r="D1811" s="2">
        <f>data_trans!N1811</f>
        <v>0.19955776672194583</v>
      </c>
      <c r="E1811" s="2">
        <f>data_trans!O1811</f>
        <v>9.3421779988944173E-2</v>
      </c>
      <c r="F1811" s="2">
        <f>data_trans!P1811</f>
        <v>2.9297954671088998E-2</v>
      </c>
    </row>
    <row r="1812" spans="2:6" x14ac:dyDescent="0.35">
      <c r="B1812">
        <v>1810</v>
      </c>
      <c r="C1812" s="2">
        <f>data_trans!M1812</f>
        <v>0.67734806629834254</v>
      </c>
      <c r="D1812" s="2">
        <f>data_trans!N1812</f>
        <v>0.2</v>
      </c>
      <c r="E1812" s="2">
        <f>data_trans!O1812</f>
        <v>9.3370165745856354E-2</v>
      </c>
      <c r="F1812" s="2">
        <f>data_trans!P1812</f>
        <v>2.9281767955801105E-2</v>
      </c>
    </row>
    <row r="1813" spans="2:6" x14ac:dyDescent="0.35">
      <c r="B1813">
        <v>1811</v>
      </c>
      <c r="C1813" s="2">
        <f>data_trans!M1813</f>
        <v>0.67697404748757595</v>
      </c>
      <c r="D1813" s="2">
        <f>data_trans!N1813</f>
        <v>0.19988956377691883</v>
      </c>
      <c r="E1813" s="2">
        <f>data_trans!O1813</f>
        <v>9.3870789618995032E-2</v>
      </c>
      <c r="F1813" s="2">
        <f>data_trans!P1813</f>
        <v>2.9265599116510214E-2</v>
      </c>
    </row>
    <row r="1814" spans="2:6" x14ac:dyDescent="0.35">
      <c r="B1814">
        <v>1812</v>
      </c>
      <c r="C1814" s="2">
        <f>data_trans!M1814</f>
        <v>0.67660044150110377</v>
      </c>
      <c r="D1814" s="2">
        <f>data_trans!N1814</f>
        <v>0.19977924944812361</v>
      </c>
      <c r="E1814" s="2">
        <f>data_trans!O1814</f>
        <v>9.4370860927152314E-2</v>
      </c>
      <c r="F1814" s="2">
        <f>data_trans!P1814</f>
        <v>2.9249448123620309E-2</v>
      </c>
    </row>
    <row r="1815" spans="2:6" x14ac:dyDescent="0.35">
      <c r="B1815">
        <v>1813</v>
      </c>
      <c r="C1815" s="2">
        <f>data_trans!M1815</f>
        <v>0.6762272476558191</v>
      </c>
      <c r="D1815" s="2">
        <f>data_trans!N1815</f>
        <v>0.20022062879205738</v>
      </c>
      <c r="E1815" s="2">
        <f>data_trans!O1815</f>
        <v>9.4318808604522894E-2</v>
      </c>
      <c r="F1815" s="2">
        <f>data_trans!P1815</f>
        <v>2.9233314947600661E-2</v>
      </c>
    </row>
    <row r="1816" spans="2:6" x14ac:dyDescent="0.35">
      <c r="B1816">
        <v>1814</v>
      </c>
      <c r="C1816" s="2">
        <f>data_trans!M1816</f>
        <v>0.67640573318632857</v>
      </c>
      <c r="D1816" s="2">
        <f>data_trans!N1816</f>
        <v>0.20011025358324144</v>
      </c>
      <c r="E1816" s="2">
        <f>data_trans!O1816</f>
        <v>9.4266813671444322E-2</v>
      </c>
      <c r="F1816" s="2">
        <f>data_trans!P1816</f>
        <v>2.9217199558985666E-2</v>
      </c>
    </row>
    <row r="1817" spans="2:6" x14ac:dyDescent="0.35">
      <c r="B1817">
        <v>1815</v>
      </c>
      <c r="C1817" s="2">
        <f>data_trans!M1817</f>
        <v>0.67658402203856749</v>
      </c>
      <c r="D1817" s="2">
        <f>data_trans!N1817</f>
        <v>0.2</v>
      </c>
      <c r="E1817" s="2">
        <f>data_trans!O1817</f>
        <v>9.4214876033057851E-2</v>
      </c>
      <c r="F1817" s="2">
        <f>data_trans!P1817</f>
        <v>2.9201101928374655E-2</v>
      </c>
    </row>
    <row r="1818" spans="2:6" x14ac:dyDescent="0.35">
      <c r="B1818">
        <v>1816</v>
      </c>
      <c r="C1818" s="2">
        <f>data_trans!M1818</f>
        <v>0.67621145374449343</v>
      </c>
      <c r="D1818" s="2">
        <f>data_trans!N1818</f>
        <v>0.19988986784140969</v>
      </c>
      <c r="E1818" s="2">
        <f>data_trans!O1818</f>
        <v>9.4713656387665199E-2</v>
      </c>
      <c r="F1818" s="2">
        <f>data_trans!P1818</f>
        <v>2.9185022026431719E-2</v>
      </c>
    </row>
    <row r="1819" spans="2:6" x14ac:dyDescent="0.35">
      <c r="B1819">
        <v>1817</v>
      </c>
      <c r="C1819" s="2">
        <f>data_trans!M1819</f>
        <v>0.67583929554210231</v>
      </c>
      <c r="D1819" s="2">
        <f>data_trans!N1819</f>
        <v>0.2003302146395157</v>
      </c>
      <c r="E1819" s="2">
        <f>data_trans!O1819</f>
        <v>9.4661529994496424E-2</v>
      </c>
      <c r="F1819" s="2">
        <f>data_trans!P1819</f>
        <v>2.9168959823885527E-2</v>
      </c>
    </row>
    <row r="1820" spans="2:6" x14ac:dyDescent="0.35">
      <c r="B1820">
        <v>1818</v>
      </c>
      <c r="C1820" s="2">
        <f>data_trans!M1820</f>
        <v>0.67546754675467546</v>
      </c>
      <c r="D1820" s="2">
        <f>data_trans!N1820</f>
        <v>0.20022002200220021</v>
      </c>
      <c r="E1820" s="2">
        <f>data_trans!O1820</f>
        <v>9.5159515951595164E-2</v>
      </c>
      <c r="F1820" s="2">
        <f>data_trans!P1820</f>
        <v>2.9152915291529153E-2</v>
      </c>
    </row>
    <row r="1821" spans="2:6" x14ac:dyDescent="0.35">
      <c r="B1821">
        <v>1819</v>
      </c>
      <c r="C1821" s="2">
        <f>data_trans!M1821</f>
        <v>0.67509620670698189</v>
      </c>
      <c r="D1821" s="2">
        <f>data_trans!N1821</f>
        <v>0.20065970313358988</v>
      </c>
      <c r="E1821" s="2">
        <f>data_trans!O1821</f>
        <v>9.5107201759208351E-2</v>
      </c>
      <c r="F1821" s="2">
        <f>data_trans!P1821</f>
        <v>2.9136888400219902E-2</v>
      </c>
    </row>
    <row r="1822" spans="2:6" x14ac:dyDescent="0.35">
      <c r="B1822">
        <v>1820</v>
      </c>
      <c r="C1822" s="2">
        <f>data_trans!M1822</f>
        <v>0.67527472527472532</v>
      </c>
      <c r="D1822" s="2">
        <f>data_trans!N1822</f>
        <v>0.20054945054945056</v>
      </c>
      <c r="E1822" s="2">
        <f>data_trans!O1822</f>
        <v>9.505494505494505E-2</v>
      </c>
      <c r="F1822" s="2">
        <f>data_trans!P1822</f>
        <v>2.9120879120879122E-2</v>
      </c>
    </row>
    <row r="1823" spans="2:6" x14ac:dyDescent="0.35">
      <c r="B1823">
        <v>1821</v>
      </c>
      <c r="C1823" s="2">
        <f>data_trans!M1823</f>
        <v>0.67490389895661729</v>
      </c>
      <c r="D1823" s="2">
        <f>data_trans!N1823</f>
        <v>0.20098846787479407</v>
      </c>
      <c r="E1823" s="2">
        <f>data_trans!O1823</f>
        <v>9.5002745744096645E-2</v>
      </c>
      <c r="F1823" s="2">
        <f>data_trans!P1823</f>
        <v>2.9104887424492038E-2</v>
      </c>
    </row>
    <row r="1824" spans="2:6" x14ac:dyDescent="0.35">
      <c r="B1824">
        <v>1822</v>
      </c>
      <c r="C1824" s="2">
        <f>data_trans!M1824</f>
        <v>0.67453347969264543</v>
      </c>
      <c r="D1824" s="2">
        <f>data_trans!N1824</f>
        <v>0.20142700329308452</v>
      </c>
      <c r="E1824" s="2">
        <f>data_trans!O1824</f>
        <v>9.4950603732162464E-2</v>
      </c>
      <c r="F1824" s="2">
        <f>data_trans!P1824</f>
        <v>2.9088913282107574E-2</v>
      </c>
    </row>
    <row r="1825" spans="2:6" x14ac:dyDescent="0.35">
      <c r="B1825">
        <v>1823</v>
      </c>
      <c r="C1825" s="2">
        <f>data_trans!M1825</f>
        <v>0.6741634668129457</v>
      </c>
      <c r="D1825" s="2">
        <f>data_trans!N1825</f>
        <v>0.20131651124520022</v>
      </c>
      <c r="E1825" s="2">
        <f>data_trans!O1825</f>
        <v>9.5447065277015908E-2</v>
      </c>
      <c r="F1825" s="2">
        <f>data_trans!P1825</f>
        <v>2.9072956664838178E-2</v>
      </c>
    </row>
    <row r="1826" spans="2:6" x14ac:dyDescent="0.35">
      <c r="B1826">
        <v>1824</v>
      </c>
      <c r="C1826" s="2">
        <f>data_trans!M1826</f>
        <v>0.67434210526315785</v>
      </c>
      <c r="D1826" s="2">
        <f>data_trans!N1826</f>
        <v>0.20120614035087719</v>
      </c>
      <c r="E1826" s="2">
        <f>data_trans!O1826</f>
        <v>9.5394736842105268E-2</v>
      </c>
      <c r="F1826" s="2">
        <f>data_trans!P1826</f>
        <v>2.9057017543859649E-2</v>
      </c>
    </row>
    <row r="1827" spans="2:6" x14ac:dyDescent="0.35">
      <c r="B1827">
        <v>1825</v>
      </c>
      <c r="C1827" s="2">
        <f>data_trans!M1827</f>
        <v>0.67452054794520544</v>
      </c>
      <c r="D1827" s="2">
        <f>data_trans!N1827</f>
        <v>0.20109589041095891</v>
      </c>
      <c r="E1827" s="2">
        <f>data_trans!O1827</f>
        <v>9.5342465753424657E-2</v>
      </c>
      <c r="F1827" s="2">
        <f>data_trans!P1827</f>
        <v>2.904109589041096E-2</v>
      </c>
    </row>
    <row r="1828" spans="2:6" x14ac:dyDescent="0.35">
      <c r="B1828">
        <v>1826</v>
      </c>
      <c r="C1828" s="2">
        <f>data_trans!M1828</f>
        <v>0.67415115005476456</v>
      </c>
      <c r="D1828" s="2">
        <f>data_trans!N1828</f>
        <v>0.20153340635268346</v>
      </c>
      <c r="E1828" s="2">
        <f>data_trans!O1828</f>
        <v>9.529025191675794E-2</v>
      </c>
      <c r="F1828" s="2">
        <f>data_trans!P1828</f>
        <v>2.9025191675794086E-2</v>
      </c>
    </row>
    <row r="1829" spans="2:6" x14ac:dyDescent="0.35">
      <c r="B1829">
        <v>1827</v>
      </c>
      <c r="C1829" s="2">
        <f>data_trans!M1829</f>
        <v>0.67378215654077722</v>
      </c>
      <c r="D1829" s="2">
        <f>data_trans!N1829</f>
        <v>0.2019704433497537</v>
      </c>
      <c r="E1829" s="2">
        <f>data_trans!O1829</f>
        <v>9.5238095238095233E-2</v>
      </c>
      <c r="F1829" s="2">
        <f>data_trans!P1829</f>
        <v>2.9009304871373837E-2</v>
      </c>
    </row>
    <row r="1830" spans="2:6" x14ac:dyDescent="0.35">
      <c r="B1830">
        <v>1828</v>
      </c>
      <c r="C1830" s="2">
        <f>data_trans!M1830</f>
        <v>0.67396061269146612</v>
      </c>
      <c r="D1830" s="2">
        <f>data_trans!N1830</f>
        <v>0.20185995623632386</v>
      </c>
      <c r="E1830" s="2">
        <f>data_trans!O1830</f>
        <v>9.5185995623632391E-2</v>
      </c>
      <c r="F1830" s="2">
        <f>data_trans!P1830</f>
        <v>2.899343544857768E-2</v>
      </c>
    </row>
    <row r="1831" spans="2:6" x14ac:dyDescent="0.35">
      <c r="B1831">
        <v>1829</v>
      </c>
      <c r="C1831" s="2">
        <f>data_trans!M1831</f>
        <v>0.67413887370147618</v>
      </c>
      <c r="D1831" s="2">
        <f>data_trans!N1831</f>
        <v>0.20174958993985784</v>
      </c>
      <c r="E1831" s="2">
        <f>data_trans!O1831</f>
        <v>9.513395297977037E-2</v>
      </c>
      <c r="F1831" s="2">
        <f>data_trans!P1831</f>
        <v>2.8977583378895572E-2</v>
      </c>
    </row>
    <row r="1832" spans="2:6" x14ac:dyDescent="0.35">
      <c r="B1832">
        <v>1830</v>
      </c>
      <c r="C1832" s="2">
        <f>data_trans!M1832</f>
        <v>0.67377049180327864</v>
      </c>
      <c r="D1832" s="2">
        <f>data_trans!N1832</f>
        <v>0.20163934426229507</v>
      </c>
      <c r="E1832" s="2">
        <f>data_trans!O1832</f>
        <v>9.5628415300546443E-2</v>
      </c>
      <c r="F1832" s="2">
        <f>data_trans!P1832</f>
        <v>2.8961748633879781E-2</v>
      </c>
    </row>
    <row r="1833" spans="2:6" x14ac:dyDescent="0.35">
      <c r="B1833">
        <v>1831</v>
      </c>
      <c r="C1833" s="2">
        <f>data_trans!M1833</f>
        <v>0.67340251228836701</v>
      </c>
      <c r="D1833" s="2">
        <f>data_trans!N1833</f>
        <v>0.20207536865101039</v>
      </c>
      <c r="E1833" s="2">
        <f>data_trans!O1833</f>
        <v>9.5576187875477878E-2</v>
      </c>
      <c r="F1833" s="2">
        <f>data_trans!P1833</f>
        <v>2.8945931185144731E-2</v>
      </c>
    </row>
    <row r="1834" spans="2:6" x14ac:dyDescent="0.35">
      <c r="B1834">
        <v>1832</v>
      </c>
      <c r="C1834" s="2">
        <f>data_trans!M1834</f>
        <v>0.67303493449781659</v>
      </c>
      <c r="D1834" s="2">
        <f>data_trans!N1834</f>
        <v>0.20251091703056767</v>
      </c>
      <c r="E1834" s="2">
        <f>data_trans!O1834</f>
        <v>9.5524017467248909E-2</v>
      </c>
      <c r="F1834" s="2">
        <f>data_trans!P1834</f>
        <v>2.8930131004366814E-2</v>
      </c>
    </row>
    <row r="1835" spans="2:6" x14ac:dyDescent="0.35">
      <c r="B1835">
        <v>1833</v>
      </c>
      <c r="C1835" s="2">
        <f>data_trans!M1835</f>
        <v>0.67266775777414078</v>
      </c>
      <c r="D1835" s="2">
        <f>data_trans!N1835</f>
        <v>0.20294599018003273</v>
      </c>
      <c r="E1835" s="2">
        <f>data_trans!O1835</f>
        <v>9.547190398254228E-2</v>
      </c>
      <c r="F1835" s="2">
        <f>data_trans!P1835</f>
        <v>2.8914348063284235E-2</v>
      </c>
    </row>
    <row r="1836" spans="2:6" x14ac:dyDescent="0.35">
      <c r="B1836">
        <v>1834</v>
      </c>
      <c r="C1836" s="2">
        <f>data_trans!M1836</f>
        <v>0.67284623773173391</v>
      </c>
      <c r="D1836" s="2">
        <f>data_trans!N1836</f>
        <v>0.20283533260632497</v>
      </c>
      <c r="E1836" s="2">
        <f>data_trans!O1836</f>
        <v>9.5419847328244281E-2</v>
      </c>
      <c r="F1836" s="2">
        <f>data_trans!P1836</f>
        <v>2.8898582333696837E-2</v>
      </c>
    </row>
    <row r="1837" spans="2:6" x14ac:dyDescent="0.35">
      <c r="B1837">
        <v>1835</v>
      </c>
      <c r="C1837" s="2">
        <f>data_trans!M1837</f>
        <v>0.67302452316076289</v>
      </c>
      <c r="D1837" s="2">
        <f>data_trans!N1837</f>
        <v>0.20272479564032697</v>
      </c>
      <c r="E1837" s="2">
        <f>data_trans!O1837</f>
        <v>9.5367847411444148E-2</v>
      </c>
      <c r="F1837" s="2">
        <f>data_trans!P1837</f>
        <v>2.888283378746594E-2</v>
      </c>
    </row>
    <row r="1838" spans="2:6" x14ac:dyDescent="0.35">
      <c r="B1838">
        <v>1836</v>
      </c>
      <c r="C1838" s="2">
        <f>data_trans!M1838</f>
        <v>0.67265795206971679</v>
      </c>
      <c r="D1838" s="2">
        <f>data_trans!N1838</f>
        <v>0.20315904139433552</v>
      </c>
      <c r="E1838" s="2">
        <f>data_trans!O1838</f>
        <v>9.5315904139433555E-2</v>
      </c>
      <c r="F1838" s="2">
        <f>data_trans!P1838</f>
        <v>2.886710239651416E-2</v>
      </c>
    </row>
    <row r="1839" spans="2:6" x14ac:dyDescent="0.35">
      <c r="B1839">
        <v>1837</v>
      </c>
      <c r="C1839" s="2">
        <f>data_trans!M1839</f>
        <v>0.67229178007621127</v>
      </c>
      <c r="D1839" s="2">
        <f>data_trans!N1839</f>
        <v>0.20359281437125748</v>
      </c>
      <c r="E1839" s="2">
        <f>data_trans!O1839</f>
        <v>9.526401741970604E-2</v>
      </c>
      <c r="F1839" s="2">
        <f>data_trans!P1839</f>
        <v>2.885138813282526E-2</v>
      </c>
    </row>
    <row r="1840" spans="2:6" x14ac:dyDescent="0.35">
      <c r="B1840">
        <v>1838</v>
      </c>
      <c r="C1840" s="2">
        <f>data_trans!M1840</f>
        <v>0.67192600652883572</v>
      </c>
      <c r="D1840" s="2">
        <f>data_trans!N1840</f>
        <v>0.20348204570184983</v>
      </c>
      <c r="E1840" s="2">
        <f>data_trans!O1840</f>
        <v>9.5212187159956468E-2</v>
      </c>
      <c r="F1840" s="2">
        <f>data_trans!P1840</f>
        <v>2.9379760609357999E-2</v>
      </c>
    </row>
    <row r="1841" spans="2:6" x14ac:dyDescent="0.35">
      <c r="B1841">
        <v>1839</v>
      </c>
      <c r="C1841" s="2">
        <f>data_trans!M1841</f>
        <v>0.67156063077759653</v>
      </c>
      <c r="D1841" s="2">
        <f>data_trans!N1841</f>
        <v>0.2039151712887439</v>
      </c>
      <c r="E1841" s="2">
        <f>data_trans!O1841</f>
        <v>9.5160413268080474E-2</v>
      </c>
      <c r="F1841" s="2">
        <f>data_trans!P1841</f>
        <v>2.936378466557912E-2</v>
      </c>
    </row>
    <row r="1842" spans="2:6" x14ac:dyDescent="0.35">
      <c r="B1842">
        <v>1840</v>
      </c>
      <c r="C1842" s="2">
        <f>data_trans!M1842</f>
        <v>0.67173913043478262</v>
      </c>
      <c r="D1842" s="2">
        <f>data_trans!N1842</f>
        <v>0.20380434782608695</v>
      </c>
      <c r="E1842" s="2">
        <f>data_trans!O1842</f>
        <v>9.5108695652173919E-2</v>
      </c>
      <c r="F1842" s="2">
        <f>data_trans!P1842</f>
        <v>2.9347826086956522E-2</v>
      </c>
    </row>
    <row r="1843" spans="2:6" x14ac:dyDescent="0.35">
      <c r="B1843">
        <v>1841</v>
      </c>
      <c r="C1843" s="2">
        <f>data_trans!M1843</f>
        <v>0.67137425312330257</v>
      </c>
      <c r="D1843" s="2">
        <f>data_trans!N1843</f>
        <v>0.20369364475828355</v>
      </c>
      <c r="E1843" s="2">
        <f>data_trans!O1843</f>
        <v>9.5600217273221072E-2</v>
      </c>
      <c r="F1843" s="2">
        <f>data_trans!P1843</f>
        <v>2.9331884845192831E-2</v>
      </c>
    </row>
    <row r="1844" spans="2:6" x14ac:dyDescent="0.35">
      <c r="B1844">
        <v>1842</v>
      </c>
      <c r="C1844" s="2">
        <f>data_trans!M1844</f>
        <v>0.67100977198697065</v>
      </c>
      <c r="D1844" s="2">
        <f>data_trans!N1844</f>
        <v>0.20358306188925082</v>
      </c>
      <c r="E1844" s="2">
        <f>data_trans!O1844</f>
        <v>9.6091205211726385E-2</v>
      </c>
      <c r="F1844" s="2">
        <f>data_trans!P1844</f>
        <v>2.9315960912052116E-2</v>
      </c>
    </row>
    <row r="1845" spans="2:6" x14ac:dyDescent="0.35">
      <c r="B1845">
        <v>1843</v>
      </c>
      <c r="C1845" s="2">
        <f>data_trans!M1845</f>
        <v>0.67118827997829622</v>
      </c>
      <c r="D1845" s="2">
        <f>data_trans!N1845</f>
        <v>0.20347259902333154</v>
      </c>
      <c r="E1845" s="2">
        <f>data_trans!O1845</f>
        <v>9.6039066739012482E-2</v>
      </c>
      <c r="F1845" s="2">
        <f>data_trans!P1845</f>
        <v>2.9300054259359741E-2</v>
      </c>
    </row>
    <row r="1846" spans="2:6" x14ac:dyDescent="0.35">
      <c r="B1846">
        <v>1844</v>
      </c>
      <c r="C1846" s="2">
        <f>data_trans!M1846</f>
        <v>0.67136659436008672</v>
      </c>
      <c r="D1846" s="2">
        <f>data_trans!N1846</f>
        <v>0.20336225596529284</v>
      </c>
      <c r="E1846" s="2">
        <f>data_trans!O1846</f>
        <v>9.5986984815618223E-2</v>
      </c>
      <c r="F1846" s="2">
        <f>data_trans!P1846</f>
        <v>2.9284164859002169E-2</v>
      </c>
    </row>
    <row r="1847" spans="2:6" x14ac:dyDescent="0.35">
      <c r="B1847">
        <v>1845</v>
      </c>
      <c r="C1847" s="2">
        <f>data_trans!M1847</f>
        <v>0.67154471544715444</v>
      </c>
      <c r="D1847" s="2">
        <f>data_trans!N1847</f>
        <v>0.2032520325203252</v>
      </c>
      <c r="E1847" s="2">
        <f>data_trans!O1847</f>
        <v>9.5934959349593493E-2</v>
      </c>
      <c r="F1847" s="2">
        <f>data_trans!P1847</f>
        <v>2.9268292682926831E-2</v>
      </c>
    </row>
    <row r="1848" spans="2:6" x14ac:dyDescent="0.35">
      <c r="B1848">
        <v>1846</v>
      </c>
      <c r="C1848" s="2">
        <f>data_trans!M1848</f>
        <v>0.67118093174431204</v>
      </c>
      <c r="D1848" s="2">
        <f>data_trans!N1848</f>
        <v>0.20368364030335862</v>
      </c>
      <c r="E1848" s="2">
        <f>data_trans!O1848</f>
        <v>9.5882990249187436E-2</v>
      </c>
      <c r="F1848" s="2">
        <f>data_trans!P1848</f>
        <v>2.9252437703141929E-2</v>
      </c>
    </row>
    <row r="1849" spans="2:6" x14ac:dyDescent="0.35">
      <c r="B1849">
        <v>1847</v>
      </c>
      <c r="C1849" s="2">
        <f>data_trans!M1849</f>
        <v>0.67135896047644827</v>
      </c>
      <c r="D1849" s="2">
        <f>data_trans!N1849</f>
        <v>0.20357336220898756</v>
      </c>
      <c r="E1849" s="2">
        <f>data_trans!O1849</f>
        <v>9.5831077422847855E-2</v>
      </c>
      <c r="F1849" s="2">
        <f>data_trans!P1849</f>
        <v>2.9236599891716297E-2</v>
      </c>
    </row>
    <row r="1850" spans="2:6" x14ac:dyDescent="0.35">
      <c r="B1850">
        <v>1848</v>
      </c>
      <c r="C1850" s="2">
        <f>data_trans!M1850</f>
        <v>0.67153679653679654</v>
      </c>
      <c r="D1850" s="2">
        <f>data_trans!N1850</f>
        <v>0.20346320346320346</v>
      </c>
      <c r="E1850" s="2">
        <f>data_trans!O1850</f>
        <v>9.5779220779220783E-2</v>
      </c>
      <c r="F1850" s="2">
        <f>data_trans!P1850</f>
        <v>2.922077922077922E-2</v>
      </c>
    </row>
    <row r="1851" spans="2:6" x14ac:dyDescent="0.35">
      <c r="B1851">
        <v>1849</v>
      </c>
      <c r="C1851" s="2">
        <f>data_trans!M1851</f>
        <v>0.67171444023796645</v>
      </c>
      <c r="D1851" s="2">
        <f>data_trans!N1851</f>
        <v>0.20335316387236343</v>
      </c>
      <c r="E1851" s="2">
        <f>data_trans!O1851</f>
        <v>9.5727420227149806E-2</v>
      </c>
      <c r="F1851" s="2">
        <f>data_trans!P1851</f>
        <v>2.9204975662520283E-2</v>
      </c>
    </row>
    <row r="1852" spans="2:6" x14ac:dyDescent="0.35">
      <c r="B1852">
        <v>1850</v>
      </c>
      <c r="C1852" s="2">
        <f>data_trans!M1852</f>
        <v>0.67189189189189191</v>
      </c>
      <c r="D1852" s="2">
        <f>data_trans!N1852</f>
        <v>0.20324324324324325</v>
      </c>
      <c r="E1852" s="2">
        <f>data_trans!O1852</f>
        <v>9.567567567567567E-2</v>
      </c>
      <c r="F1852" s="2">
        <f>data_trans!P1852</f>
        <v>2.9189189189189189E-2</v>
      </c>
    </row>
    <row r="1853" spans="2:6" x14ac:dyDescent="0.35">
      <c r="B1853">
        <v>1851</v>
      </c>
      <c r="C1853" s="2">
        <f>data_trans!M1853</f>
        <v>0.67152890329551596</v>
      </c>
      <c r="D1853" s="2">
        <f>data_trans!N1853</f>
        <v>0.20313344138303618</v>
      </c>
      <c r="E1853" s="2">
        <f>data_trans!O1853</f>
        <v>9.6164235548352239E-2</v>
      </c>
      <c r="F1853" s="2">
        <f>data_trans!P1853</f>
        <v>2.9173419773095625E-2</v>
      </c>
    </row>
    <row r="1854" spans="2:6" x14ac:dyDescent="0.35">
      <c r="B1854">
        <v>1852</v>
      </c>
      <c r="C1854" s="2">
        <f>data_trans!M1854</f>
        <v>0.6711663066954644</v>
      </c>
      <c r="D1854" s="2">
        <f>data_trans!N1854</f>
        <v>0.20302375809935205</v>
      </c>
      <c r="E1854" s="2">
        <f>data_trans!O1854</f>
        <v>9.6652267818574514E-2</v>
      </c>
      <c r="F1854" s="2">
        <f>data_trans!P1854</f>
        <v>2.9157667386609073E-2</v>
      </c>
    </row>
    <row r="1855" spans="2:6" x14ac:dyDescent="0.35">
      <c r="B1855">
        <v>1853</v>
      </c>
      <c r="C1855" s="2">
        <f>data_trans!M1855</f>
        <v>0.67080410145709657</v>
      </c>
      <c r="D1855" s="2">
        <f>data_trans!N1855</f>
        <v>0.20291419320021586</v>
      </c>
      <c r="E1855" s="2">
        <f>data_trans!O1855</f>
        <v>9.7139773340528868E-2</v>
      </c>
      <c r="F1855" s="2">
        <f>data_trans!P1855</f>
        <v>2.9141932002158661E-2</v>
      </c>
    </row>
    <row r="1856" spans="2:6" x14ac:dyDescent="0.35">
      <c r="B1856">
        <v>1854</v>
      </c>
      <c r="C1856" s="2">
        <f>data_trans!M1856</f>
        <v>0.67044228694714136</v>
      </c>
      <c r="D1856" s="2">
        <f>data_trans!N1856</f>
        <v>0.20280474649406688</v>
      </c>
      <c r="E1856" s="2">
        <f>data_trans!O1856</f>
        <v>9.7626752966558789E-2</v>
      </c>
      <c r="F1856" s="2">
        <f>data_trans!P1856</f>
        <v>2.9126213592233011E-2</v>
      </c>
    </row>
    <row r="1857" spans="2:6" x14ac:dyDescent="0.35">
      <c r="B1857">
        <v>1855</v>
      </c>
      <c r="C1857" s="2">
        <f>data_trans!M1857</f>
        <v>0.67061994609164421</v>
      </c>
      <c r="D1857" s="2">
        <f>data_trans!N1857</f>
        <v>0.20269541778975741</v>
      </c>
      <c r="E1857" s="2">
        <f>data_trans!O1857</f>
        <v>9.7574123989218331E-2</v>
      </c>
      <c r="F1857" s="2">
        <f>data_trans!P1857</f>
        <v>2.9110512129380053E-2</v>
      </c>
    </row>
    <row r="1858" spans="2:6" x14ac:dyDescent="0.35">
      <c r="B1858">
        <v>1856</v>
      </c>
      <c r="C1858" s="2">
        <f>data_trans!M1858</f>
        <v>0.67079741379310343</v>
      </c>
      <c r="D1858" s="2">
        <f>data_trans!N1858</f>
        <v>0.20258620689655171</v>
      </c>
      <c r="E1858" s="2">
        <f>data_trans!O1858</f>
        <v>9.7521551724137928E-2</v>
      </c>
      <c r="F1858" s="2">
        <f>data_trans!P1858</f>
        <v>2.9094827586206896E-2</v>
      </c>
    </row>
    <row r="1859" spans="2:6" x14ac:dyDescent="0.35">
      <c r="B1859">
        <v>1857</v>
      </c>
      <c r="C1859" s="2">
        <f>data_trans!M1859</f>
        <v>0.67043618739903066</v>
      </c>
      <c r="D1859" s="2">
        <f>data_trans!N1859</f>
        <v>0.20301561658589123</v>
      </c>
      <c r="E1859" s="2">
        <f>data_trans!O1859</f>
        <v>9.7469036079698437E-2</v>
      </c>
      <c r="F1859" s="2">
        <f>data_trans!P1859</f>
        <v>2.9079159935379646E-2</v>
      </c>
    </row>
    <row r="1860" spans="2:6" x14ac:dyDescent="0.35">
      <c r="B1860">
        <v>1858</v>
      </c>
      <c r="C1860" s="2">
        <f>data_trans!M1860</f>
        <v>0.67061356297093644</v>
      </c>
      <c r="D1860" s="2">
        <f>data_trans!N1860</f>
        <v>0.20290635091496231</v>
      </c>
      <c r="E1860" s="2">
        <f>data_trans!O1860</f>
        <v>9.7416576964477933E-2</v>
      </c>
      <c r="F1860" s="2">
        <f>data_trans!P1860</f>
        <v>2.9063509149623249E-2</v>
      </c>
    </row>
    <row r="1861" spans="2:6" x14ac:dyDescent="0.35">
      <c r="B1861">
        <v>1859</v>
      </c>
      <c r="C1861" s="2">
        <f>data_trans!M1861</f>
        <v>0.67025282409897791</v>
      </c>
      <c r="D1861" s="2">
        <f>data_trans!N1861</f>
        <v>0.20279720279720279</v>
      </c>
      <c r="E1861" s="2">
        <f>data_trans!O1861</f>
        <v>9.7902097902097904E-2</v>
      </c>
      <c r="F1861" s="2">
        <f>data_trans!P1861</f>
        <v>2.9047875201721356E-2</v>
      </c>
    </row>
    <row r="1862" spans="2:6" x14ac:dyDescent="0.35">
      <c r="B1862">
        <v>1860</v>
      </c>
      <c r="C1862" s="2">
        <f>data_trans!M1862</f>
        <v>0.6698924731182796</v>
      </c>
      <c r="D1862" s="2">
        <f>data_trans!N1862</f>
        <v>0.20322580645161289</v>
      </c>
      <c r="E1862" s="2">
        <f>data_trans!O1862</f>
        <v>9.7849462365591403E-2</v>
      </c>
      <c r="F1862" s="2">
        <f>data_trans!P1862</f>
        <v>2.903225806451613E-2</v>
      </c>
    </row>
    <row r="1863" spans="2:6" x14ac:dyDescent="0.35">
      <c r="B1863">
        <v>1861</v>
      </c>
      <c r="C1863" s="2">
        <f>data_trans!M1863</f>
        <v>0.66953250940354647</v>
      </c>
      <c r="D1863" s="2">
        <f>data_trans!N1863</f>
        <v>0.20365394948952176</v>
      </c>
      <c r="E1863" s="2">
        <f>data_trans!O1863</f>
        <v>9.7796883396023646E-2</v>
      </c>
      <c r="F1863" s="2">
        <f>data_trans!P1863</f>
        <v>2.9016657710908115E-2</v>
      </c>
    </row>
    <row r="1864" spans="2:6" x14ac:dyDescent="0.35">
      <c r="B1864">
        <v>1862</v>
      </c>
      <c r="C1864" s="2">
        <f>data_trans!M1864</f>
        <v>0.66970998925886149</v>
      </c>
      <c r="D1864" s="2">
        <f>data_trans!N1864</f>
        <v>0.20354457572502685</v>
      </c>
      <c r="E1864" s="2">
        <f>data_trans!O1864</f>
        <v>9.7744360902255634E-2</v>
      </c>
      <c r="F1864" s="2">
        <f>data_trans!P1864</f>
        <v>2.9001074113856069E-2</v>
      </c>
    </row>
    <row r="1865" spans="2:6" x14ac:dyDescent="0.35">
      <c r="B1865">
        <v>1863</v>
      </c>
      <c r="C1865" s="2">
        <f>data_trans!M1865</f>
        <v>0.66935050993022005</v>
      </c>
      <c r="D1865" s="2">
        <f>data_trans!N1865</f>
        <v>0.20397208803005903</v>
      </c>
      <c r="E1865" s="2">
        <f>data_trans!O1865</f>
        <v>9.7691894793344072E-2</v>
      </c>
      <c r="F1865" s="2">
        <f>data_trans!P1865</f>
        <v>2.8985507246376812E-2</v>
      </c>
    </row>
    <row r="1866" spans="2:6" x14ac:dyDescent="0.35">
      <c r="B1866">
        <v>1864</v>
      </c>
      <c r="C1866" s="2">
        <f>data_trans!M1866</f>
        <v>0.66899141630901282</v>
      </c>
      <c r="D1866" s="2">
        <f>data_trans!N1866</f>
        <v>0.20439914163090128</v>
      </c>
      <c r="E1866" s="2">
        <f>data_trans!O1866</f>
        <v>9.7639484978540775E-2</v>
      </c>
      <c r="F1866" s="2">
        <f>data_trans!P1866</f>
        <v>2.8969957081545063E-2</v>
      </c>
    </row>
    <row r="1867" spans="2:6" x14ac:dyDescent="0.35">
      <c r="B1867">
        <v>1865</v>
      </c>
      <c r="C1867" s="2">
        <f>data_trans!M1867</f>
        <v>0.66863270777479888</v>
      </c>
      <c r="D1867" s="2">
        <f>data_trans!N1867</f>
        <v>0.20482573726541556</v>
      </c>
      <c r="E1867" s="2">
        <f>data_trans!O1867</f>
        <v>9.7587131367292232E-2</v>
      </c>
      <c r="F1867" s="2">
        <f>data_trans!P1867</f>
        <v>2.8954423592493297E-2</v>
      </c>
    </row>
    <row r="1868" spans="2:6" x14ac:dyDescent="0.35">
      <c r="B1868">
        <v>1866</v>
      </c>
      <c r="C1868" s="2">
        <f>data_trans!M1868</f>
        <v>0.6688102893890675</v>
      </c>
      <c r="D1868" s="2">
        <f>data_trans!N1868</f>
        <v>0.20471596998928188</v>
      </c>
      <c r="E1868" s="2">
        <f>data_trans!O1868</f>
        <v>9.7534833869239015E-2</v>
      </c>
      <c r="F1868" s="2">
        <f>data_trans!P1868</f>
        <v>2.8938906752411574E-2</v>
      </c>
    </row>
    <row r="1869" spans="2:6" x14ac:dyDescent="0.35">
      <c r="B1869">
        <v>1867</v>
      </c>
      <c r="C1869" s="2">
        <f>data_trans!M1869</f>
        <v>0.66845206213176223</v>
      </c>
      <c r="D1869" s="2">
        <f>data_trans!N1869</f>
        <v>0.20460632029994644</v>
      </c>
      <c r="E1869" s="2">
        <f>data_trans!O1869</f>
        <v>9.8018211033743974E-2</v>
      </c>
      <c r="F1869" s="2">
        <f>data_trans!P1869</f>
        <v>2.8923406534547402E-2</v>
      </c>
    </row>
    <row r="1870" spans="2:6" x14ac:dyDescent="0.35">
      <c r="B1870">
        <v>1868</v>
      </c>
      <c r="C1870" s="2">
        <f>data_trans!M1870</f>
        <v>0.66809421841541761</v>
      </c>
      <c r="D1870" s="2">
        <f>data_trans!N1870</f>
        <v>0.20503211991434689</v>
      </c>
      <c r="E1870" s="2">
        <f>data_trans!O1870</f>
        <v>9.7965738758029983E-2</v>
      </c>
      <c r="F1870" s="2">
        <f>data_trans!P1870</f>
        <v>2.8907922912205567E-2</v>
      </c>
    </row>
    <row r="1871" spans="2:6" x14ac:dyDescent="0.35">
      <c r="B1871">
        <v>1869</v>
      </c>
      <c r="C1871" s="2">
        <f>data_trans!M1871</f>
        <v>0.66827180310326373</v>
      </c>
      <c r="D1871" s="2">
        <f>data_trans!N1871</f>
        <v>0.20492241840556447</v>
      </c>
      <c r="E1871" s="2">
        <f>data_trans!O1871</f>
        <v>9.7913322632423749E-2</v>
      </c>
      <c r="F1871" s="2">
        <f>data_trans!P1871</f>
        <v>2.8892455858747994E-2</v>
      </c>
    </row>
    <row r="1872" spans="2:6" x14ac:dyDescent="0.35">
      <c r="B1872">
        <v>1870</v>
      </c>
      <c r="C1872" s="2">
        <f>data_trans!M1872</f>
        <v>0.66791443850267385</v>
      </c>
      <c r="D1872" s="2">
        <f>data_trans!N1872</f>
        <v>0.20534759358288771</v>
      </c>
      <c r="E1872" s="2">
        <f>data_trans!O1872</f>
        <v>9.7860962566844914E-2</v>
      </c>
      <c r="F1872" s="2">
        <f>data_trans!P1872</f>
        <v>2.8877005347593583E-2</v>
      </c>
    </row>
    <row r="1873" spans="2:6" x14ac:dyDescent="0.35">
      <c r="B1873">
        <v>1871</v>
      </c>
      <c r="C1873" s="2">
        <f>data_trans!M1873</f>
        <v>0.66755745590593263</v>
      </c>
      <c r="D1873" s="2">
        <f>data_trans!N1873</f>
        <v>0.20523784072688403</v>
      </c>
      <c r="E1873" s="2">
        <f>data_trans!O1873</f>
        <v>9.8343132014965265E-2</v>
      </c>
      <c r="F1873" s="2">
        <f>data_trans!P1873</f>
        <v>2.8861571352218066E-2</v>
      </c>
    </row>
    <row r="1874" spans="2:6" x14ac:dyDescent="0.35">
      <c r="B1874">
        <v>1872</v>
      </c>
      <c r="C1874" s="2">
        <f>data_trans!M1874</f>
        <v>0.66773504273504269</v>
      </c>
      <c r="D1874" s="2">
        <f>data_trans!N1874</f>
        <v>0.20512820512820512</v>
      </c>
      <c r="E1874" s="2">
        <f>data_trans!O1874</f>
        <v>9.8290598290598288E-2</v>
      </c>
      <c r="F1874" s="2">
        <f>data_trans!P1874</f>
        <v>2.8846153846153848E-2</v>
      </c>
    </row>
    <row r="1875" spans="2:6" x14ac:dyDescent="0.35">
      <c r="B1875">
        <v>1873</v>
      </c>
      <c r="C1875" s="2">
        <f>data_trans!M1875</f>
        <v>0.66791243993593163</v>
      </c>
      <c r="D1875" s="2">
        <f>data_trans!N1875</f>
        <v>0.20501868659903896</v>
      </c>
      <c r="E1875" s="2">
        <f>data_trans!O1875</f>
        <v>9.8238120662039505E-2</v>
      </c>
      <c r="F1875" s="2">
        <f>data_trans!P1875</f>
        <v>2.8830752802989856E-2</v>
      </c>
    </row>
    <row r="1876" spans="2:6" x14ac:dyDescent="0.35">
      <c r="B1876">
        <v>1874</v>
      </c>
      <c r="C1876" s="2">
        <f>data_trans!M1876</f>
        <v>0.6675560298826041</v>
      </c>
      <c r="D1876" s="2">
        <f>data_trans!N1876</f>
        <v>0.20490928495197439</v>
      </c>
      <c r="E1876" s="2">
        <f>data_trans!O1876</f>
        <v>9.8719316969050161E-2</v>
      </c>
      <c r="F1876" s="2">
        <f>data_trans!P1876</f>
        <v>2.8815368196371399E-2</v>
      </c>
    </row>
    <row r="1877" spans="2:6" x14ac:dyDescent="0.35">
      <c r="B1877">
        <v>1875</v>
      </c>
      <c r="C1877" s="2">
        <f>data_trans!M1877</f>
        <v>0.66773333333333329</v>
      </c>
      <c r="D1877" s="2">
        <f>data_trans!N1877</f>
        <v>0.20480000000000001</v>
      </c>
      <c r="E1877" s="2">
        <f>data_trans!O1877</f>
        <v>9.8666666666666666E-2</v>
      </c>
      <c r="F1877" s="2">
        <f>data_trans!P1877</f>
        <v>2.8799999999999999E-2</v>
      </c>
    </row>
    <row r="1878" spans="2:6" x14ac:dyDescent="0.35">
      <c r="B1878">
        <v>1876</v>
      </c>
      <c r="C1878" s="2">
        <f>data_trans!M1878</f>
        <v>0.66737739872068236</v>
      </c>
      <c r="D1878" s="2">
        <f>data_trans!N1878</f>
        <v>0.20522388059701493</v>
      </c>
      <c r="E1878" s="2">
        <f>data_trans!O1878</f>
        <v>9.8614072494669511E-2</v>
      </c>
      <c r="F1878" s="2">
        <f>data_trans!P1878</f>
        <v>2.8784648187633263E-2</v>
      </c>
    </row>
    <row r="1879" spans="2:6" x14ac:dyDescent="0.35">
      <c r="B1879">
        <v>1877</v>
      </c>
      <c r="C1879" s="2">
        <f>data_trans!M1879</f>
        <v>0.66702184336707515</v>
      </c>
      <c r="D1879" s="2">
        <f>data_trans!N1879</f>
        <v>0.20511454448588173</v>
      </c>
      <c r="E1879" s="2">
        <f>data_trans!O1879</f>
        <v>9.8561534363345762E-2</v>
      </c>
      <c r="F1879" s="2">
        <f>data_trans!P1879</f>
        <v>2.9302077783697391E-2</v>
      </c>
    </row>
    <row r="1880" spans="2:6" x14ac:dyDescent="0.35">
      <c r="B1880">
        <v>1878</v>
      </c>
      <c r="C1880" s="2">
        <f>data_trans!M1880</f>
        <v>0.66666666666666663</v>
      </c>
      <c r="D1880" s="2">
        <f>data_trans!N1880</f>
        <v>0.2055378061767838</v>
      </c>
      <c r="E1880" s="2">
        <f>data_trans!O1880</f>
        <v>9.8509052183173587E-2</v>
      </c>
      <c r="F1880" s="2">
        <f>data_trans!P1880</f>
        <v>2.9286474973375932E-2</v>
      </c>
    </row>
    <row r="1881" spans="2:6" x14ac:dyDescent="0.35">
      <c r="B1881">
        <v>1879</v>
      </c>
      <c r="C1881" s="2">
        <f>data_trans!M1881</f>
        <v>0.6663118680149015</v>
      </c>
      <c r="D1881" s="2">
        <f>data_trans!N1881</f>
        <v>0.2054284193720064</v>
      </c>
      <c r="E1881" s="2">
        <f>data_trans!O1881</f>
        <v>9.845662586482172E-2</v>
      </c>
      <c r="F1881" s="2">
        <f>data_trans!P1881</f>
        <v>2.9803086748270355E-2</v>
      </c>
    </row>
    <row r="1882" spans="2:6" x14ac:dyDescent="0.35">
      <c r="B1882">
        <v>1880</v>
      </c>
      <c r="C1882" s="2">
        <f>data_trans!M1882</f>
        <v>0.66648936170212769</v>
      </c>
      <c r="D1882" s="2">
        <f>data_trans!N1882</f>
        <v>0.2053191489361702</v>
      </c>
      <c r="E1882" s="2">
        <f>data_trans!O1882</f>
        <v>9.8404255319148939E-2</v>
      </c>
      <c r="F1882" s="2">
        <f>data_trans!P1882</f>
        <v>2.9787234042553193E-2</v>
      </c>
    </row>
    <row r="1883" spans="2:6" x14ac:dyDescent="0.35">
      <c r="B1883">
        <v>1881</v>
      </c>
      <c r="C1883" s="2">
        <f>data_trans!M1883</f>
        <v>0.66613503455608714</v>
      </c>
      <c r="D1883" s="2">
        <f>data_trans!N1883</f>
        <v>0.20574162679425836</v>
      </c>
      <c r="E1883" s="2">
        <f>data_trans!O1883</f>
        <v>9.8351940457203621E-2</v>
      </c>
      <c r="F1883" s="2">
        <f>data_trans!P1883</f>
        <v>2.9771398192450824E-2</v>
      </c>
    </row>
    <row r="1884" spans="2:6" x14ac:dyDescent="0.35">
      <c r="B1884">
        <v>1882</v>
      </c>
      <c r="C1884" s="2">
        <f>data_trans!M1884</f>
        <v>0.66631243358129655</v>
      </c>
      <c r="D1884" s="2">
        <f>data_trans!N1884</f>
        <v>0.20563230605738575</v>
      </c>
      <c r="E1884" s="2">
        <f>data_trans!O1884</f>
        <v>9.829968119022317E-2</v>
      </c>
      <c r="F1884" s="2">
        <f>data_trans!P1884</f>
        <v>2.975557917109458E-2</v>
      </c>
    </row>
    <row r="1885" spans="2:6" x14ac:dyDescent="0.35">
      <c r="B1885">
        <v>1883</v>
      </c>
      <c r="C1885" s="2">
        <f>data_trans!M1885</f>
        <v>0.66595857673924586</v>
      </c>
      <c r="D1885" s="2">
        <f>data_trans!N1885</f>
        <v>0.20605416887944769</v>
      </c>
      <c r="E1885" s="2">
        <f>data_trans!O1885</f>
        <v>9.8247477429633565E-2</v>
      </c>
      <c r="F1885" s="2">
        <f>data_trans!P1885</f>
        <v>2.9739776951672861E-2</v>
      </c>
    </row>
    <row r="1886" spans="2:6" x14ac:dyDescent="0.35">
      <c r="B1886">
        <v>1884</v>
      </c>
      <c r="C1886" s="2">
        <f>data_trans!M1886</f>
        <v>0.66613588110403399</v>
      </c>
      <c r="D1886" s="2">
        <f>data_trans!N1886</f>
        <v>0.20594479830148621</v>
      </c>
      <c r="E1886" s="2">
        <f>data_trans!O1886</f>
        <v>9.8195329087048838E-2</v>
      </c>
      <c r="F1886" s="2">
        <f>data_trans!P1886</f>
        <v>2.9723991507430998E-2</v>
      </c>
    </row>
    <row r="1887" spans="2:6" x14ac:dyDescent="0.35">
      <c r="B1887">
        <v>1885</v>
      </c>
      <c r="C1887" s="2">
        <f>data_trans!M1887</f>
        <v>0.66578249336870021</v>
      </c>
      <c r="D1887" s="2">
        <f>data_trans!N1887</f>
        <v>0.20583554376657826</v>
      </c>
      <c r="E1887" s="2">
        <f>data_trans!O1887</f>
        <v>9.8673740053050393E-2</v>
      </c>
      <c r="F1887" s="2">
        <f>data_trans!P1887</f>
        <v>2.9708222811671087E-2</v>
      </c>
    </row>
    <row r="1888" spans="2:6" x14ac:dyDescent="0.35">
      <c r="B1888">
        <v>1886</v>
      </c>
      <c r="C1888" s="2">
        <f>data_trans!M1888</f>
        <v>0.66595970307529162</v>
      </c>
      <c r="D1888" s="2">
        <f>data_trans!N1888</f>
        <v>0.20572640509013787</v>
      </c>
      <c r="E1888" s="2">
        <f>data_trans!O1888</f>
        <v>9.8621420996818671E-2</v>
      </c>
      <c r="F1888" s="2">
        <f>data_trans!P1888</f>
        <v>2.9692470837751856E-2</v>
      </c>
    </row>
    <row r="1889" spans="2:6" x14ac:dyDescent="0.35">
      <c r="B1889">
        <v>1887</v>
      </c>
      <c r="C1889" s="2">
        <f>data_trans!M1889</f>
        <v>0.66560678325384204</v>
      </c>
      <c r="D1889" s="2">
        <f>data_trans!N1889</f>
        <v>0.20614732379438261</v>
      </c>
      <c r="E1889" s="2">
        <f>data_trans!O1889</f>
        <v>9.8569157392686804E-2</v>
      </c>
      <c r="F1889" s="2">
        <f>data_trans!P1889</f>
        <v>2.96767355590885E-2</v>
      </c>
    </row>
    <row r="1890" spans="2:6" x14ac:dyDescent="0.35">
      <c r="B1890">
        <v>1888</v>
      </c>
      <c r="C1890" s="2">
        <f>data_trans!M1890</f>
        <v>0.6652542372881356</v>
      </c>
      <c r="D1890" s="2">
        <f>data_trans!N1890</f>
        <v>0.20603813559322035</v>
      </c>
      <c r="E1890" s="2">
        <f>data_trans!O1890</f>
        <v>9.9046610169491525E-2</v>
      </c>
      <c r="F1890" s="2">
        <f>data_trans!P1890</f>
        <v>2.9661016949152543E-2</v>
      </c>
    </row>
    <row r="1891" spans="2:6" x14ac:dyDescent="0.35">
      <c r="B1891">
        <v>1889</v>
      </c>
      <c r="C1891" s="2">
        <f>data_trans!M1891</f>
        <v>0.66543144520910535</v>
      </c>
      <c r="D1891" s="2">
        <f>data_trans!N1891</f>
        <v>0.20592906299629435</v>
      </c>
      <c r="E1891" s="2">
        <f>data_trans!O1891</f>
        <v>9.8994176813128637E-2</v>
      </c>
      <c r="F1891" s="2">
        <f>data_trans!P1891</f>
        <v>2.9645314981471677E-2</v>
      </c>
    </row>
    <row r="1892" spans="2:6" x14ac:dyDescent="0.35">
      <c r="B1892">
        <v>1890</v>
      </c>
      <c r="C1892" s="2">
        <f>data_trans!M1892</f>
        <v>0.66507936507936505</v>
      </c>
      <c r="D1892" s="2">
        <f>data_trans!N1892</f>
        <v>0.20634920634920634</v>
      </c>
      <c r="E1892" s="2">
        <f>data_trans!O1892</f>
        <v>9.8941798941798942E-2</v>
      </c>
      <c r="F1892" s="2">
        <f>data_trans!P1892</f>
        <v>2.9629629629629631E-2</v>
      </c>
    </row>
    <row r="1893" spans="2:6" x14ac:dyDescent="0.35">
      <c r="B1893">
        <v>1891</v>
      </c>
      <c r="C1893" s="2">
        <f>data_trans!M1893</f>
        <v>0.66472765732416705</v>
      </c>
      <c r="D1893" s="2">
        <f>data_trans!N1893</f>
        <v>0.20676890534108938</v>
      </c>
      <c r="E1893" s="2">
        <f>data_trans!O1893</f>
        <v>9.8889476467477519E-2</v>
      </c>
      <c r="F1893" s="2">
        <f>data_trans!P1893</f>
        <v>2.9613960867265997E-2</v>
      </c>
    </row>
    <row r="1894" spans="2:6" x14ac:dyDescent="0.35">
      <c r="B1894">
        <v>1892</v>
      </c>
      <c r="C1894" s="2">
        <f>data_trans!M1894</f>
        <v>0.66437632135306557</v>
      </c>
      <c r="D1894" s="2">
        <f>data_trans!N1894</f>
        <v>0.20665961945031713</v>
      </c>
      <c r="E1894" s="2">
        <f>data_trans!O1894</f>
        <v>9.9365750528541227E-2</v>
      </c>
      <c r="F1894" s="2">
        <f>data_trans!P1894</f>
        <v>2.9598308668076109E-2</v>
      </c>
    </row>
    <row r="1895" spans="2:6" x14ac:dyDescent="0.35">
      <c r="B1895">
        <v>1893</v>
      </c>
      <c r="C1895" s="2">
        <f>data_trans!M1895</f>
        <v>0.66455361859482298</v>
      </c>
      <c r="D1895" s="2">
        <f>data_trans!N1895</f>
        <v>0.20655044902271527</v>
      </c>
      <c r="E1895" s="2">
        <f>data_trans!O1895</f>
        <v>9.9313259376650823E-2</v>
      </c>
      <c r="F1895" s="2">
        <f>data_trans!P1895</f>
        <v>2.9582673005810883E-2</v>
      </c>
    </row>
    <row r="1896" spans="2:6" x14ac:dyDescent="0.35">
      <c r="B1896">
        <v>1894</v>
      </c>
      <c r="C1896" s="2">
        <f>data_trans!M1896</f>
        <v>0.66473072861668425</v>
      </c>
      <c r="D1896" s="2">
        <f>data_trans!N1896</f>
        <v>0.20644139387539598</v>
      </c>
      <c r="E1896" s="2">
        <f>data_trans!O1896</f>
        <v>9.9260823653643082E-2</v>
      </c>
      <c r="F1896" s="2">
        <f>data_trans!P1896</f>
        <v>2.9567053854276663E-2</v>
      </c>
    </row>
    <row r="1897" spans="2:6" x14ac:dyDescent="0.35">
      <c r="B1897">
        <v>1895</v>
      </c>
      <c r="C1897" s="2">
        <f>data_trans!M1897</f>
        <v>0.66490765171503963</v>
      </c>
      <c r="D1897" s="2">
        <f>data_trans!N1897</f>
        <v>0.20633245382585752</v>
      </c>
      <c r="E1897" s="2">
        <f>data_trans!O1897</f>
        <v>9.920844327176781E-2</v>
      </c>
      <c r="F1897" s="2">
        <f>data_trans!P1897</f>
        <v>2.9551451187335091E-2</v>
      </c>
    </row>
    <row r="1898" spans="2:6" x14ac:dyDescent="0.35">
      <c r="B1898">
        <v>1896</v>
      </c>
      <c r="C1898" s="2">
        <f>data_trans!M1898</f>
        <v>0.66455696202531644</v>
      </c>
      <c r="D1898" s="2">
        <f>data_trans!N1898</f>
        <v>0.20622362869198313</v>
      </c>
      <c r="E1898" s="2">
        <f>data_trans!O1898</f>
        <v>9.9156118143459912E-2</v>
      </c>
      <c r="F1898" s="2">
        <f>data_trans!P1898</f>
        <v>3.0063291139240507E-2</v>
      </c>
    </row>
    <row r="1899" spans="2:6" x14ac:dyDescent="0.35">
      <c r="B1899">
        <v>1897</v>
      </c>
      <c r="C1899" s="2">
        <f>data_trans!M1899</f>
        <v>0.66420664206642066</v>
      </c>
      <c r="D1899" s="2">
        <f>data_trans!N1899</f>
        <v>0.20664206642066421</v>
      </c>
      <c r="E1899" s="2">
        <f>data_trans!O1899</f>
        <v>9.9103848181338952E-2</v>
      </c>
      <c r="F1899" s="2">
        <f>data_trans!P1899</f>
        <v>3.0047443331576173E-2</v>
      </c>
    </row>
    <row r="1900" spans="2:6" x14ac:dyDescent="0.35">
      <c r="B1900">
        <v>1898</v>
      </c>
      <c r="C1900" s="2">
        <f>data_trans!M1900</f>
        <v>0.66385669125395153</v>
      </c>
      <c r="D1900" s="2">
        <f>data_trans!N1900</f>
        <v>0.20706006322444678</v>
      </c>
      <c r="E1900" s="2">
        <f>data_trans!O1900</f>
        <v>9.9051633298208638E-2</v>
      </c>
      <c r="F1900" s="2">
        <f>data_trans!P1900</f>
        <v>3.0031612223393046E-2</v>
      </c>
    </row>
    <row r="1901" spans="2:6" x14ac:dyDescent="0.35">
      <c r="B1901">
        <v>1899</v>
      </c>
      <c r="C1901" s="2">
        <f>data_trans!M1901</f>
        <v>0.6635071090047393</v>
      </c>
      <c r="D1901" s="2">
        <f>data_trans!N1901</f>
        <v>0.20747761979989468</v>
      </c>
      <c r="E1901" s="2">
        <f>data_trans!O1901</f>
        <v>9.8999473407056351E-2</v>
      </c>
      <c r="F1901" s="2">
        <f>data_trans!P1901</f>
        <v>3.0015797788309637E-2</v>
      </c>
    </row>
    <row r="1902" spans="2:6" x14ac:dyDescent="0.35">
      <c r="B1902">
        <v>1900</v>
      </c>
      <c r="C1902" s="2">
        <f>data_trans!M1902</f>
        <v>0.66315789473684206</v>
      </c>
      <c r="D1902" s="2">
        <f>data_trans!N1902</f>
        <v>0.20736842105263159</v>
      </c>
      <c r="E1902" s="2">
        <f>data_trans!O1902</f>
        <v>9.8947368421052631E-2</v>
      </c>
      <c r="F1902" s="2">
        <f>data_trans!P1902</f>
        <v>3.0526315789473683E-2</v>
      </c>
    </row>
    <row r="1903" spans="2:6" x14ac:dyDescent="0.35">
      <c r="B1903">
        <v>1901</v>
      </c>
      <c r="C1903" s="2">
        <f>data_trans!M1903</f>
        <v>0.66280904786954231</v>
      </c>
      <c r="D1903" s="2">
        <f>data_trans!N1903</f>
        <v>0.20725933719095213</v>
      </c>
      <c r="E1903" s="2">
        <f>data_trans!O1903</f>
        <v>9.889531825355076E-2</v>
      </c>
      <c r="F1903" s="2">
        <f>data_trans!P1903</f>
        <v>3.103629668595476E-2</v>
      </c>
    </row>
    <row r="1904" spans="2:6" x14ac:dyDescent="0.35">
      <c r="B1904">
        <v>1902</v>
      </c>
      <c r="C1904" s="2">
        <f>data_trans!M1904</f>
        <v>0.66246056782334384</v>
      </c>
      <c r="D1904" s="2">
        <f>data_trans!N1904</f>
        <v>0.20715036803364878</v>
      </c>
      <c r="E1904" s="2">
        <f>data_trans!O1904</f>
        <v>9.9369085173501584E-2</v>
      </c>
      <c r="F1904" s="2">
        <f>data_trans!P1904</f>
        <v>3.1019978969505785E-2</v>
      </c>
    </row>
    <row r="1905" spans="2:6" x14ac:dyDescent="0.35">
      <c r="B1905">
        <v>1903</v>
      </c>
      <c r="C1905" s="2">
        <f>data_trans!M1905</f>
        <v>0.66263794009458754</v>
      </c>
      <c r="D1905" s="2">
        <f>data_trans!N1905</f>
        <v>0.20704151339989491</v>
      </c>
      <c r="E1905" s="2">
        <f>data_trans!O1905</f>
        <v>9.9316868102995268E-2</v>
      </c>
      <c r="F1905" s="2">
        <f>data_trans!P1905</f>
        <v>3.1003678402522335E-2</v>
      </c>
    </row>
    <row r="1906" spans="2:6" x14ac:dyDescent="0.35">
      <c r="B1906">
        <v>1904</v>
      </c>
      <c r="C1906" s="2">
        <f>data_trans!M1906</f>
        <v>0.66281512605042014</v>
      </c>
      <c r="D1906" s="2">
        <f>data_trans!N1906</f>
        <v>0.20693277310924368</v>
      </c>
      <c r="E1906" s="2">
        <f>data_trans!O1906</f>
        <v>9.9264705882352935E-2</v>
      </c>
      <c r="F1906" s="2">
        <f>data_trans!P1906</f>
        <v>3.0987394957983194E-2</v>
      </c>
    </row>
    <row r="1907" spans="2:6" x14ac:dyDescent="0.35">
      <c r="B1907">
        <v>1905</v>
      </c>
      <c r="C1907" s="2">
        <f>data_trans!M1907</f>
        <v>0.66246719160104983</v>
      </c>
      <c r="D1907" s="2">
        <f>data_trans!N1907</f>
        <v>0.20734908136482941</v>
      </c>
      <c r="E1907" s="2">
        <f>data_trans!O1907</f>
        <v>9.9212598425196849E-2</v>
      </c>
      <c r="F1907" s="2">
        <f>data_trans!P1907</f>
        <v>3.0971128608923884E-2</v>
      </c>
    </row>
    <row r="1908" spans="2:6" x14ac:dyDescent="0.35">
      <c r="B1908">
        <v>1906</v>
      </c>
      <c r="C1908" s="2">
        <f>data_trans!M1908</f>
        <v>0.66211962224554044</v>
      </c>
      <c r="D1908" s="2">
        <f>data_trans!N1908</f>
        <v>0.20776495278069254</v>
      </c>
      <c r="E1908" s="2">
        <f>data_trans!O1908</f>
        <v>9.9160545645330542E-2</v>
      </c>
      <c r="F1908" s="2">
        <f>data_trans!P1908</f>
        <v>3.0954879328436515E-2</v>
      </c>
    </row>
    <row r="1909" spans="2:6" x14ac:dyDescent="0.35">
      <c r="B1909">
        <v>1907</v>
      </c>
      <c r="C1909" s="2">
        <f>data_trans!M1909</f>
        <v>0.66229680125852119</v>
      </c>
      <c r="D1909" s="2">
        <f>data_trans!N1909</f>
        <v>0.2076560041950708</v>
      </c>
      <c r="E1909" s="2">
        <f>data_trans!O1909</f>
        <v>9.9108547456738333E-2</v>
      </c>
      <c r="F1909" s="2">
        <f>data_trans!P1909</f>
        <v>3.0938647089669639E-2</v>
      </c>
    </row>
    <row r="1910" spans="2:6" x14ac:dyDescent="0.35">
      <c r="B1910">
        <v>1908</v>
      </c>
      <c r="C1910" s="2">
        <f>data_trans!M1910</f>
        <v>0.66194968553459121</v>
      </c>
      <c r="D1910" s="2">
        <f>data_trans!N1910</f>
        <v>0.2080712788259958</v>
      </c>
      <c r="E1910" s="2">
        <f>data_trans!O1910</f>
        <v>9.9056603773584911E-2</v>
      </c>
      <c r="F1910" s="2">
        <f>data_trans!P1910</f>
        <v>3.0922431865828093E-2</v>
      </c>
    </row>
    <row r="1911" spans="2:6" x14ac:dyDescent="0.35">
      <c r="B1911">
        <v>1909</v>
      </c>
      <c r="C1911" s="2">
        <f>data_trans!M1911</f>
        <v>0.66212676794133052</v>
      </c>
      <c r="D1911" s="2">
        <f>data_trans!N1911</f>
        <v>0.20796228391828181</v>
      </c>
      <c r="E1911" s="2">
        <f>data_trans!O1911</f>
        <v>9.9004714510214767E-2</v>
      </c>
      <c r="F1911" s="2">
        <f>data_trans!P1911</f>
        <v>3.0906233630172867E-2</v>
      </c>
    </row>
    <row r="1912" spans="2:6" x14ac:dyDescent="0.35">
      <c r="B1912">
        <v>1910</v>
      </c>
      <c r="C1912" s="2">
        <f>data_trans!M1912</f>
        <v>0.66178010471204185</v>
      </c>
      <c r="D1912" s="2">
        <f>data_trans!N1912</f>
        <v>0.20785340314136125</v>
      </c>
      <c r="E1912" s="2">
        <f>data_trans!O1912</f>
        <v>9.947643979057591E-2</v>
      </c>
      <c r="F1912" s="2">
        <f>data_trans!P1912</f>
        <v>3.0890052356020943E-2</v>
      </c>
    </row>
    <row r="1913" spans="2:6" x14ac:dyDescent="0.35">
      <c r="B1913">
        <v>1911</v>
      </c>
      <c r="C1913" s="2">
        <f>data_trans!M1913</f>
        <v>0.66143380429094711</v>
      </c>
      <c r="D1913" s="2">
        <f>data_trans!N1913</f>
        <v>0.20826792255363685</v>
      </c>
      <c r="E1913" s="2">
        <f>data_trans!O1913</f>
        <v>9.9424385138670857E-2</v>
      </c>
      <c r="F1913" s="2">
        <f>data_trans!P1913</f>
        <v>3.0873888016745159E-2</v>
      </c>
    </row>
    <row r="1914" spans="2:6" x14ac:dyDescent="0.35">
      <c r="B1914">
        <v>1912</v>
      </c>
      <c r="C1914" s="2">
        <f>data_trans!M1914</f>
        <v>0.66161087866108792</v>
      </c>
      <c r="D1914" s="2">
        <f>data_trans!N1914</f>
        <v>0.20815899581589958</v>
      </c>
      <c r="E1914" s="2">
        <f>data_trans!O1914</f>
        <v>9.9372384937238489E-2</v>
      </c>
      <c r="F1914" s="2">
        <f>data_trans!P1914</f>
        <v>3.0857740585774059E-2</v>
      </c>
    </row>
    <row r="1915" spans="2:6" x14ac:dyDescent="0.35">
      <c r="B1915">
        <v>1913</v>
      </c>
      <c r="C1915" s="2">
        <f>data_trans!M1915</f>
        <v>0.66178776790381599</v>
      </c>
      <c r="D1915" s="2">
        <f>data_trans!N1915</f>
        <v>0.20805018295870362</v>
      </c>
      <c r="E1915" s="2">
        <f>data_trans!O1915</f>
        <v>9.9320439100888655E-2</v>
      </c>
      <c r="F1915" s="2">
        <f>data_trans!P1915</f>
        <v>3.0841610036591742E-2</v>
      </c>
    </row>
    <row r="1916" spans="2:6" x14ac:dyDescent="0.35">
      <c r="B1916">
        <v>1914</v>
      </c>
      <c r="C1916" s="2">
        <f>data_trans!M1916</f>
        <v>0.66196447230929989</v>
      </c>
      <c r="D1916" s="2">
        <f>data_trans!N1916</f>
        <v>0.20794148380355276</v>
      </c>
      <c r="E1916" s="2">
        <f>data_trans!O1916</f>
        <v>9.9268547544409613E-2</v>
      </c>
      <c r="F1916" s="2">
        <f>data_trans!P1916</f>
        <v>3.0825496342737721E-2</v>
      </c>
    </row>
    <row r="1917" spans="2:6" x14ac:dyDescent="0.35">
      <c r="B1917">
        <v>1915</v>
      </c>
      <c r="C1917" s="2">
        <f>data_trans!M1917</f>
        <v>0.6616187989556136</v>
      </c>
      <c r="D1917" s="2">
        <f>data_trans!N1917</f>
        <v>0.208355091383812</v>
      </c>
      <c r="E1917" s="2">
        <f>data_trans!O1917</f>
        <v>9.921671018276762E-2</v>
      </c>
      <c r="F1917" s="2">
        <f>data_trans!P1917</f>
        <v>3.0809399477806788E-2</v>
      </c>
    </row>
    <row r="1918" spans="2:6" x14ac:dyDescent="0.35">
      <c r="B1918">
        <v>1916</v>
      </c>
      <c r="C1918" s="2">
        <f>data_trans!M1918</f>
        <v>0.66179540709812112</v>
      </c>
      <c r="D1918" s="2">
        <f>data_trans!N1918</f>
        <v>0.20824634655532359</v>
      </c>
      <c r="E1918" s="2">
        <f>data_trans!O1918</f>
        <v>9.916492693110647E-2</v>
      </c>
      <c r="F1918" s="2">
        <f>data_trans!P1918</f>
        <v>3.0793319415448852E-2</v>
      </c>
    </row>
    <row r="1919" spans="2:6" x14ac:dyDescent="0.35">
      <c r="B1919">
        <v>1917</v>
      </c>
      <c r="C1919" s="2">
        <f>data_trans!M1919</f>
        <v>0.6619718309859155</v>
      </c>
      <c r="D1919" s="2">
        <f>data_trans!N1919</f>
        <v>0.20813771517996871</v>
      </c>
      <c r="E1919" s="2">
        <f>data_trans!O1919</f>
        <v>9.9113197704746997E-2</v>
      </c>
      <c r="F1919" s="2">
        <f>data_trans!P1919</f>
        <v>3.0777256129368807E-2</v>
      </c>
    </row>
    <row r="1920" spans="2:6" x14ac:dyDescent="0.35">
      <c r="B1920">
        <v>1918</v>
      </c>
      <c r="C1920" s="2">
        <f>data_trans!M1920</f>
        <v>0.66214807090719496</v>
      </c>
      <c r="D1920" s="2">
        <f>data_trans!N1920</f>
        <v>0.20802919708029197</v>
      </c>
      <c r="E1920" s="2">
        <f>data_trans!O1920</f>
        <v>9.9061522419186657E-2</v>
      </c>
      <c r="F1920" s="2">
        <f>data_trans!P1920</f>
        <v>3.0761209593326382E-2</v>
      </c>
    </row>
    <row r="1921" spans="2:6" x14ac:dyDescent="0.35">
      <c r="B1921">
        <v>1919</v>
      </c>
      <c r="C1921" s="2">
        <f>data_trans!M1921</f>
        <v>0.66180302240750388</v>
      </c>
      <c r="D1921" s="2">
        <f>data_trans!N1921</f>
        <v>0.20792079207920791</v>
      </c>
      <c r="E1921" s="2">
        <f>data_trans!O1921</f>
        <v>9.9531005732152164E-2</v>
      </c>
      <c r="F1921" s="2">
        <f>data_trans!P1921</f>
        <v>3.0745179781136008E-2</v>
      </c>
    </row>
    <row r="1922" spans="2:6" x14ac:dyDescent="0.35">
      <c r="B1922">
        <v>1920</v>
      </c>
      <c r="C1922" s="2">
        <f>data_trans!M1922</f>
        <v>0.66197916666666667</v>
      </c>
      <c r="D1922" s="2">
        <f>data_trans!N1922</f>
        <v>0.20781250000000001</v>
      </c>
      <c r="E1922" s="2">
        <f>data_trans!O1922</f>
        <v>9.947916666666666E-2</v>
      </c>
      <c r="F1922" s="2">
        <f>data_trans!P1922</f>
        <v>3.0729166666666665E-2</v>
      </c>
    </row>
    <row r="1923" spans="2:6" x14ac:dyDescent="0.35">
      <c r="B1923">
        <v>1921</v>
      </c>
      <c r="C1923" s="2">
        <f>data_trans!M1923</f>
        <v>0.66163456533055698</v>
      </c>
      <c r="D1923" s="2">
        <f>data_trans!N1923</f>
        <v>0.20822488287350338</v>
      </c>
      <c r="E1923" s="2">
        <f>data_trans!O1923</f>
        <v>9.9427381572097864E-2</v>
      </c>
      <c r="F1923" s="2">
        <f>data_trans!P1923</f>
        <v>3.0713170223841749E-2</v>
      </c>
    </row>
    <row r="1924" spans="2:6" x14ac:dyDescent="0.35">
      <c r="B1924">
        <v>1922</v>
      </c>
      <c r="C1924" s="2">
        <f>data_trans!M1924</f>
        <v>0.66181061394380858</v>
      </c>
      <c r="D1924" s="2">
        <f>data_trans!N1924</f>
        <v>0.20811654526534859</v>
      </c>
      <c r="E1924" s="2">
        <f>data_trans!O1924</f>
        <v>9.9375650364203955E-2</v>
      </c>
      <c r="F1924" s="2">
        <f>data_trans!P1924</f>
        <v>3.0697190426638918E-2</v>
      </c>
    </row>
    <row r="1925" spans="2:6" x14ac:dyDescent="0.35">
      <c r="B1925">
        <v>1923</v>
      </c>
      <c r="C1925" s="2">
        <f>data_trans!M1925</f>
        <v>0.66198647945917832</v>
      </c>
      <c r="D1925" s="2">
        <f>data_trans!N1925</f>
        <v>0.2080083203328133</v>
      </c>
      <c r="E1925" s="2">
        <f>data_trans!O1925</f>
        <v>9.9323972958918358E-2</v>
      </c>
      <c r="F1925" s="2">
        <f>data_trans!P1925</f>
        <v>3.0681227249089962E-2</v>
      </c>
    </row>
    <row r="1926" spans="2:6" x14ac:dyDescent="0.35">
      <c r="B1926">
        <v>1924</v>
      </c>
      <c r="C1926" s="2">
        <f>data_trans!M1926</f>
        <v>0.66216216216216217</v>
      </c>
      <c r="D1926" s="2">
        <f>data_trans!N1926</f>
        <v>0.20790020790020791</v>
      </c>
      <c r="E1926" s="2">
        <f>data_trans!O1926</f>
        <v>9.9272349272349278E-2</v>
      </c>
      <c r="F1926" s="2">
        <f>data_trans!P1926</f>
        <v>3.0665280665280667E-2</v>
      </c>
    </row>
    <row r="1927" spans="2:6" x14ac:dyDescent="0.35">
      <c r="B1927">
        <v>1925</v>
      </c>
      <c r="C1927" s="2">
        <f>data_trans!M1927</f>
        <v>0.66181818181818186</v>
      </c>
      <c r="D1927" s="2">
        <f>data_trans!N1927</f>
        <v>0.20779220779220781</v>
      </c>
      <c r="E1927" s="2">
        <f>data_trans!O1927</f>
        <v>9.974025974025974E-2</v>
      </c>
      <c r="F1927" s="2">
        <f>data_trans!P1927</f>
        <v>3.0649350649350648E-2</v>
      </c>
    </row>
    <row r="1928" spans="2:6" x14ac:dyDescent="0.35">
      <c r="B1928">
        <v>1926</v>
      </c>
      <c r="C1928" s="2">
        <f>data_trans!M1928</f>
        <v>0.661993769470405</v>
      </c>
      <c r="D1928" s="2">
        <f>data_trans!N1928</f>
        <v>0.20768431983385255</v>
      </c>
      <c r="E1928" s="2">
        <f>data_trans!O1928</f>
        <v>9.9688473520249218E-2</v>
      </c>
      <c r="F1928" s="2">
        <f>data_trans!P1928</f>
        <v>3.0633437175493251E-2</v>
      </c>
    </row>
    <row r="1929" spans="2:6" x14ac:dyDescent="0.35">
      <c r="B1929">
        <v>1927</v>
      </c>
      <c r="C1929" s="2">
        <f>data_trans!M1929</f>
        <v>0.66216917488323823</v>
      </c>
      <c r="D1929" s="2">
        <f>data_trans!N1929</f>
        <v>0.20757654385054489</v>
      </c>
      <c r="E1929" s="2">
        <f>data_trans!O1929</f>
        <v>9.9636741048261548E-2</v>
      </c>
      <c r="F1929" s="2">
        <f>data_trans!P1929</f>
        <v>3.0617540217955371E-2</v>
      </c>
    </row>
    <row r="1930" spans="2:6" x14ac:dyDescent="0.35">
      <c r="B1930">
        <v>1928</v>
      </c>
      <c r="C1930" s="2">
        <f>data_trans!M1930</f>
        <v>0.66234439834024894</v>
      </c>
      <c r="D1930" s="2">
        <f>data_trans!N1930</f>
        <v>0.2074688796680498</v>
      </c>
      <c r="E1930" s="2">
        <f>data_trans!O1930</f>
        <v>9.9585062240663894E-2</v>
      </c>
      <c r="F1930" s="2">
        <f>data_trans!P1930</f>
        <v>3.0601659751037343E-2</v>
      </c>
    </row>
    <row r="1931" spans="2:6" x14ac:dyDescent="0.35">
      <c r="B1931">
        <v>1929</v>
      </c>
      <c r="C1931" s="2">
        <f>data_trans!M1931</f>
        <v>0.66200103680663558</v>
      </c>
      <c r="D1931" s="2">
        <f>data_trans!N1931</f>
        <v>0.20736132711249353</v>
      </c>
      <c r="E1931" s="2">
        <f>data_trans!O1931</f>
        <v>0.10005184033177812</v>
      </c>
      <c r="F1931" s="2">
        <f>data_trans!P1931</f>
        <v>3.0585795749092794E-2</v>
      </c>
    </row>
    <row r="1932" spans="2:6" x14ac:dyDescent="0.35">
      <c r="B1932">
        <v>1930</v>
      </c>
      <c r="C1932" s="2">
        <f>data_trans!M1932</f>
        <v>0.66217616580310878</v>
      </c>
      <c r="D1932" s="2">
        <f>data_trans!N1932</f>
        <v>0.20725388601036268</v>
      </c>
      <c r="E1932" s="2">
        <f>data_trans!O1932</f>
        <v>0.1</v>
      </c>
      <c r="F1932" s="2">
        <f>data_trans!P1932</f>
        <v>3.0569948186528497E-2</v>
      </c>
    </row>
    <row r="1933" spans="2:6" x14ac:dyDescent="0.35">
      <c r="B1933">
        <v>1931</v>
      </c>
      <c r="C1933" s="2">
        <f>data_trans!M1933</f>
        <v>0.66235111341273956</v>
      </c>
      <c r="D1933" s="2">
        <f>data_trans!N1933</f>
        <v>0.20714655618850336</v>
      </c>
      <c r="E1933" s="2">
        <f>data_trans!O1933</f>
        <v>9.9948213360952873E-2</v>
      </c>
      <c r="F1933" s="2">
        <f>data_trans!P1933</f>
        <v>3.0554117037804248E-2</v>
      </c>
    </row>
    <row r="1934" spans="2:6" x14ac:dyDescent="0.35">
      <c r="B1934">
        <v>1932</v>
      </c>
      <c r="C1934" s="2">
        <f>data_trans!M1934</f>
        <v>0.662008281573499</v>
      </c>
      <c r="D1934" s="2">
        <f>data_trans!N1934</f>
        <v>0.20755693581780538</v>
      </c>
      <c r="E1934" s="2">
        <f>data_trans!O1934</f>
        <v>9.9896480331262943E-2</v>
      </c>
      <c r="F1934" s="2">
        <f>data_trans!P1934</f>
        <v>3.0538302277432712E-2</v>
      </c>
    </row>
    <row r="1935" spans="2:6" x14ac:dyDescent="0.35">
      <c r="B1935">
        <v>1933</v>
      </c>
      <c r="C1935" s="2">
        <f>data_trans!M1935</f>
        <v>0.66218313502327986</v>
      </c>
      <c r="D1935" s="2">
        <f>data_trans!N1935</f>
        <v>0.2074495602690119</v>
      </c>
      <c r="E1935" s="2">
        <f>data_trans!O1935</f>
        <v>9.9844800827728925E-2</v>
      </c>
      <c r="F1935" s="2">
        <f>data_trans!P1935</f>
        <v>3.0522503879979308E-2</v>
      </c>
    </row>
    <row r="1936" spans="2:6" x14ac:dyDescent="0.35">
      <c r="B1936">
        <v>1934</v>
      </c>
      <c r="C1936" s="2">
        <f>data_trans!M1936</f>
        <v>0.6623578076525336</v>
      </c>
      <c r="D1936" s="2">
        <f>data_trans!N1936</f>
        <v>0.20734229576008273</v>
      </c>
      <c r="E1936" s="2">
        <f>data_trans!O1936</f>
        <v>9.9793174767321607E-2</v>
      </c>
      <c r="F1936" s="2">
        <f>data_trans!P1936</f>
        <v>3.0506721820062047E-2</v>
      </c>
    </row>
    <row r="1937" spans="2:6" x14ac:dyDescent="0.35">
      <c r="B1937">
        <v>1935</v>
      </c>
      <c r="C1937" s="2">
        <f>data_trans!M1937</f>
        <v>0.66201550387596897</v>
      </c>
      <c r="D1937" s="2">
        <f>data_trans!N1937</f>
        <v>0.20775193798449612</v>
      </c>
      <c r="E1937" s="2">
        <f>data_trans!O1937</f>
        <v>9.9741602067183466E-2</v>
      </c>
      <c r="F1937" s="2">
        <f>data_trans!P1937</f>
        <v>3.049095607235142E-2</v>
      </c>
    </row>
    <row r="1938" spans="2:6" x14ac:dyDescent="0.35">
      <c r="B1938">
        <v>1936</v>
      </c>
      <c r="C1938" s="2">
        <f>data_trans!M1938</f>
        <v>0.66219008264462809</v>
      </c>
      <c r="D1938" s="2">
        <f>data_trans!N1938</f>
        <v>0.20764462809917356</v>
      </c>
      <c r="E1938" s="2">
        <f>data_trans!O1938</f>
        <v>9.96900826446281E-2</v>
      </c>
      <c r="F1938" s="2">
        <f>data_trans!P1938</f>
        <v>3.0475206611570247E-2</v>
      </c>
    </row>
    <row r="1939" spans="2:6" x14ac:dyDescent="0.35">
      <c r="B1939">
        <v>1937</v>
      </c>
      <c r="C1939" s="2">
        <f>data_trans!M1939</f>
        <v>0.66184821889519874</v>
      </c>
      <c r="D1939" s="2">
        <f>data_trans!N1939</f>
        <v>0.20753742901393907</v>
      </c>
      <c r="E1939" s="2">
        <f>data_trans!O1939</f>
        <v>0.10015487867836861</v>
      </c>
      <c r="F1939" s="2">
        <f>data_trans!P1939</f>
        <v>3.0459473412493547E-2</v>
      </c>
    </row>
    <row r="1940" spans="2:6" x14ac:dyDescent="0.35">
      <c r="B1940">
        <v>1938</v>
      </c>
      <c r="C1940" s="2">
        <f>data_trans!M1940</f>
        <v>0.66202270381836947</v>
      </c>
      <c r="D1940" s="2">
        <f>data_trans!N1940</f>
        <v>0.20743034055727555</v>
      </c>
      <c r="E1940" s="2">
        <f>data_trans!O1940</f>
        <v>0.1001031991744066</v>
      </c>
      <c r="F1940" s="2">
        <f>data_trans!P1940</f>
        <v>3.04437564499484E-2</v>
      </c>
    </row>
    <row r="1941" spans="2:6" x14ac:dyDescent="0.35">
      <c r="B1941">
        <v>1939</v>
      </c>
      <c r="C1941" s="2">
        <f>data_trans!M1941</f>
        <v>0.66219700876740584</v>
      </c>
      <c r="D1941" s="2">
        <f>data_trans!N1941</f>
        <v>0.20732336255801959</v>
      </c>
      <c r="E1941" s="2">
        <f>data_trans!O1941</f>
        <v>0.1000515729757607</v>
      </c>
      <c r="F1941" s="2">
        <f>data_trans!P1941</f>
        <v>3.0428055698813822E-2</v>
      </c>
    </row>
    <row r="1942" spans="2:6" x14ac:dyDescent="0.35">
      <c r="B1942">
        <v>1940</v>
      </c>
      <c r="C1942" s="2">
        <f>data_trans!M1942</f>
        <v>0.66185567010309276</v>
      </c>
      <c r="D1942" s="2">
        <f>data_trans!N1942</f>
        <v>0.20773195876288661</v>
      </c>
      <c r="E1942" s="2">
        <f>data_trans!O1942</f>
        <v>0.1</v>
      </c>
      <c r="F1942" s="2">
        <f>data_trans!P1942</f>
        <v>3.0412371134020618E-2</v>
      </c>
    </row>
    <row r="1943" spans="2:6" x14ac:dyDescent="0.35">
      <c r="B1943">
        <v>1941</v>
      </c>
      <c r="C1943" s="2">
        <f>data_trans!M1943</f>
        <v>0.66151468315301387</v>
      </c>
      <c r="D1943" s="2">
        <f>data_trans!N1943</f>
        <v>0.20762493560020609</v>
      </c>
      <c r="E1943" s="2">
        <f>data_trans!O1943</f>
        <v>0.10046367851622875</v>
      </c>
      <c r="F1943" s="2">
        <f>data_trans!P1943</f>
        <v>3.0396702730551263E-2</v>
      </c>
    </row>
    <row r="1944" spans="2:6" x14ac:dyDescent="0.35">
      <c r="B1944">
        <v>1942</v>
      </c>
      <c r="C1944" s="2">
        <f>data_trans!M1944</f>
        <v>0.66117404737384144</v>
      </c>
      <c r="D1944" s="2">
        <f>data_trans!N1944</f>
        <v>0.20751802265705457</v>
      </c>
      <c r="E1944" s="2">
        <f>data_trans!O1944</f>
        <v>0.10092687950566426</v>
      </c>
      <c r="F1944" s="2">
        <f>data_trans!P1944</f>
        <v>3.0381050463439752E-2</v>
      </c>
    </row>
    <row r="1945" spans="2:6" x14ac:dyDescent="0.35">
      <c r="B1945">
        <v>1943</v>
      </c>
      <c r="C1945" s="2">
        <f>data_trans!M1945</f>
        <v>0.66083376222336598</v>
      </c>
      <c r="D1945" s="2">
        <f>data_trans!N1945</f>
        <v>0.20792588780236748</v>
      </c>
      <c r="E1945" s="2">
        <f>data_trans!O1945</f>
        <v>0.10087493566649511</v>
      </c>
      <c r="F1945" s="2">
        <f>data_trans!P1945</f>
        <v>3.0365414307771486E-2</v>
      </c>
    </row>
    <row r="1946" spans="2:6" x14ac:dyDescent="0.35">
      <c r="B1946">
        <v>1944</v>
      </c>
      <c r="C1946" s="2">
        <f>data_trans!M1946</f>
        <v>0.66100823045267487</v>
      </c>
      <c r="D1946" s="2">
        <f>data_trans!N1946</f>
        <v>0.20781893004115226</v>
      </c>
      <c r="E1946" s="2">
        <f>data_trans!O1946</f>
        <v>0.10082304526748971</v>
      </c>
      <c r="F1946" s="2">
        <f>data_trans!P1946</f>
        <v>3.0349794238683128E-2</v>
      </c>
    </row>
    <row r="1947" spans="2:6" x14ac:dyDescent="0.35">
      <c r="B1947">
        <v>1945</v>
      </c>
      <c r="C1947" s="2">
        <f>data_trans!M1947</f>
        <v>0.66066838046272491</v>
      </c>
      <c r="D1947" s="2">
        <f>data_trans!N1947</f>
        <v>0.20822622107969152</v>
      </c>
      <c r="E1947" s="2">
        <f>data_trans!O1947</f>
        <v>0.10077120822622108</v>
      </c>
      <c r="F1947" s="2">
        <f>data_trans!P1947</f>
        <v>3.0334190231362468E-2</v>
      </c>
    </row>
    <row r="1948" spans="2:6" x14ac:dyDescent="0.35">
      <c r="B1948">
        <v>1946</v>
      </c>
      <c r="C1948" s="2">
        <f>data_trans!M1948</f>
        <v>0.6603288797533402</v>
      </c>
      <c r="D1948" s="2">
        <f>data_trans!N1948</f>
        <v>0.20811921891058582</v>
      </c>
      <c r="E1948" s="2">
        <f>data_trans!O1948</f>
        <v>0.10123329907502569</v>
      </c>
      <c r="F1948" s="2">
        <f>data_trans!P1948</f>
        <v>3.0318602261048305E-2</v>
      </c>
    </row>
    <row r="1949" spans="2:6" x14ac:dyDescent="0.35">
      <c r="B1949">
        <v>1947</v>
      </c>
      <c r="C1949" s="2">
        <f>data_trans!M1949</f>
        <v>0.65998972778633791</v>
      </c>
      <c r="D1949" s="2">
        <f>data_trans!N1949</f>
        <v>0.20801232665639446</v>
      </c>
      <c r="E1949" s="2">
        <f>data_trans!O1949</f>
        <v>0.10118130457113508</v>
      </c>
      <c r="F1949" s="2">
        <f>data_trans!P1949</f>
        <v>3.0816640986132512E-2</v>
      </c>
    </row>
    <row r="1950" spans="2:6" x14ac:dyDescent="0.35">
      <c r="B1950">
        <v>1948</v>
      </c>
      <c r="C1950" s="2">
        <f>data_trans!M1950</f>
        <v>0.66016427104722797</v>
      </c>
      <c r="D1950" s="2">
        <f>data_trans!N1950</f>
        <v>0.20790554414784393</v>
      </c>
      <c r="E1950" s="2">
        <f>data_trans!O1950</f>
        <v>0.10112936344969199</v>
      </c>
      <c r="F1950" s="2">
        <f>data_trans!P1950</f>
        <v>3.0800821355236138E-2</v>
      </c>
    </row>
    <row r="1951" spans="2:6" x14ac:dyDescent="0.35">
      <c r="B1951">
        <v>1949</v>
      </c>
      <c r="C1951" s="2">
        <f>data_trans!M1951</f>
        <v>0.65982555156490508</v>
      </c>
      <c r="D1951" s="2">
        <f>data_trans!N1951</f>
        <v>0.20779887121600821</v>
      </c>
      <c r="E1951" s="2">
        <f>data_trans!O1951</f>
        <v>0.10159055926115956</v>
      </c>
      <c r="F1951" s="2">
        <f>data_trans!P1951</f>
        <v>3.0785017957927142E-2</v>
      </c>
    </row>
    <row r="1952" spans="2:6" x14ac:dyDescent="0.35">
      <c r="B1952">
        <v>1950</v>
      </c>
      <c r="C1952" s="2">
        <f>data_trans!M1952</f>
        <v>0.6594871794871795</v>
      </c>
      <c r="D1952" s="2">
        <f>data_trans!N1952</f>
        <v>0.2076923076923077</v>
      </c>
      <c r="E1952" s="2">
        <f>data_trans!O1952</f>
        <v>0.10205128205128206</v>
      </c>
      <c r="F1952" s="2">
        <f>data_trans!P1952</f>
        <v>3.0769230769230771E-2</v>
      </c>
    </row>
    <row r="1953" spans="2:6" x14ac:dyDescent="0.35">
      <c r="B1953">
        <v>1951</v>
      </c>
      <c r="C1953" s="2">
        <f>data_trans!M1953</f>
        <v>0.65966171194259349</v>
      </c>
      <c r="D1953" s="2">
        <f>data_trans!N1953</f>
        <v>0.20758585340850846</v>
      </c>
      <c r="E1953" s="2">
        <f>data_trans!O1953</f>
        <v>0.10199897488467452</v>
      </c>
      <c r="F1953" s="2">
        <f>data_trans!P1953</f>
        <v>3.0753459764223477E-2</v>
      </c>
    </row>
    <row r="1954" spans="2:6" x14ac:dyDescent="0.35">
      <c r="B1954">
        <v>1952</v>
      </c>
      <c r="C1954" s="2">
        <f>data_trans!M1954</f>
        <v>0.6598360655737705</v>
      </c>
      <c r="D1954" s="2">
        <f>data_trans!N1954</f>
        <v>0.20747950819672131</v>
      </c>
      <c r="E1954" s="2">
        <f>data_trans!O1954</f>
        <v>0.10194672131147541</v>
      </c>
      <c r="F1954" s="2">
        <f>data_trans!P1954</f>
        <v>3.0737704918032786E-2</v>
      </c>
    </row>
    <row r="1955" spans="2:6" x14ac:dyDescent="0.35">
      <c r="B1955">
        <v>1953</v>
      </c>
      <c r="C1955" s="2">
        <f>data_trans!M1955</f>
        <v>0.65949820788530467</v>
      </c>
      <c r="D1955" s="2">
        <f>data_trans!N1955</f>
        <v>0.2078853046594982</v>
      </c>
      <c r="E1955" s="2">
        <f>data_trans!O1955</f>
        <v>0.10189452124935997</v>
      </c>
      <c r="F1955" s="2">
        <f>data_trans!P1955</f>
        <v>3.0721966205837174E-2</v>
      </c>
    </row>
    <row r="1956" spans="2:6" x14ac:dyDescent="0.35">
      <c r="B1956">
        <v>1954</v>
      </c>
      <c r="C1956" s="2">
        <f>data_trans!M1956</f>
        <v>0.65916069600818838</v>
      </c>
      <c r="D1956" s="2">
        <f>data_trans!N1956</f>
        <v>0.20777891504605936</v>
      </c>
      <c r="E1956" s="2">
        <f>data_trans!O1956</f>
        <v>0.10235414534288639</v>
      </c>
      <c r="F1956" s="2">
        <f>data_trans!P1956</f>
        <v>3.0706243602865915E-2</v>
      </c>
    </row>
    <row r="1957" spans="2:6" x14ac:dyDescent="0.35">
      <c r="B1957">
        <v>1955</v>
      </c>
      <c r="C1957" s="2">
        <f>data_trans!M1957</f>
        <v>0.65933503836317131</v>
      </c>
      <c r="D1957" s="2">
        <f>data_trans!N1957</f>
        <v>0.20767263427109975</v>
      </c>
      <c r="E1957" s="2">
        <f>data_trans!O1957</f>
        <v>0.10230179028132992</v>
      </c>
      <c r="F1957" s="2">
        <f>data_trans!P1957</f>
        <v>3.0690537084398978E-2</v>
      </c>
    </row>
    <row r="1958" spans="2:6" x14ac:dyDescent="0.35">
      <c r="B1958">
        <v>1956</v>
      </c>
      <c r="C1958" s="2">
        <f>data_trans!M1958</f>
        <v>0.6595092024539877</v>
      </c>
      <c r="D1958" s="2">
        <f>data_trans!N1958</f>
        <v>0.20756646216768918</v>
      </c>
      <c r="E1958" s="2">
        <f>data_trans!O1958</f>
        <v>0.10224948875255624</v>
      </c>
      <c r="F1958" s="2">
        <f>data_trans!P1958</f>
        <v>3.0674846625766871E-2</v>
      </c>
    </row>
    <row r="1959" spans="2:6" x14ac:dyDescent="0.35">
      <c r="B1959">
        <v>1957</v>
      </c>
      <c r="C1959" s="2">
        <f>data_trans!M1959</f>
        <v>0.65968318855390906</v>
      </c>
      <c r="D1959" s="2">
        <f>data_trans!N1959</f>
        <v>0.20746039856923862</v>
      </c>
      <c r="E1959" s="2">
        <f>data_trans!O1959</f>
        <v>0.10219724067450178</v>
      </c>
      <c r="F1959" s="2">
        <f>data_trans!P1959</f>
        <v>3.0659172202350538E-2</v>
      </c>
    </row>
    <row r="1960" spans="2:6" x14ac:dyDescent="0.35">
      <c r="B1960">
        <v>1958</v>
      </c>
      <c r="C1960" s="2">
        <f>data_trans!M1960</f>
        <v>0.65985699693564859</v>
      </c>
      <c r="D1960" s="2">
        <f>data_trans!N1960</f>
        <v>0.20735444330949948</v>
      </c>
      <c r="E1960" s="2">
        <f>data_trans!O1960</f>
        <v>0.10214504596527069</v>
      </c>
      <c r="F1960" s="2">
        <f>data_trans!P1960</f>
        <v>3.0643513789581207E-2</v>
      </c>
    </row>
    <row r="1961" spans="2:6" x14ac:dyDescent="0.35">
      <c r="B1961">
        <v>1959</v>
      </c>
      <c r="C1961" s="2">
        <f>data_trans!M1961</f>
        <v>0.66003062787136291</v>
      </c>
      <c r="D1961" s="2">
        <f>data_trans!N1961</f>
        <v>0.20724859622256253</v>
      </c>
      <c r="E1961" s="2">
        <f>data_trans!O1961</f>
        <v>0.10209290454313426</v>
      </c>
      <c r="F1961" s="2">
        <f>data_trans!P1961</f>
        <v>3.0627871362940276E-2</v>
      </c>
    </row>
    <row r="1962" spans="2:6" x14ac:dyDescent="0.35">
      <c r="B1962">
        <v>1960</v>
      </c>
      <c r="C1962" s="2">
        <f>data_trans!M1962</f>
        <v>0.65969387755102038</v>
      </c>
      <c r="D1962" s="2">
        <f>data_trans!N1962</f>
        <v>0.20714285714285716</v>
      </c>
      <c r="E1962" s="2">
        <f>data_trans!O1962</f>
        <v>0.10204081632653061</v>
      </c>
      <c r="F1962" s="2">
        <f>data_trans!P1962</f>
        <v>3.1122448979591835E-2</v>
      </c>
    </row>
    <row r="1963" spans="2:6" x14ac:dyDescent="0.35">
      <c r="B1963">
        <v>1961</v>
      </c>
      <c r="C1963" s="2">
        <f>data_trans!M1963</f>
        <v>0.65986741458439568</v>
      </c>
      <c r="D1963" s="2">
        <f>data_trans!N1963</f>
        <v>0.20703722590515045</v>
      </c>
      <c r="E1963" s="2">
        <f>data_trans!O1963</f>
        <v>0.10198878123406425</v>
      </c>
      <c r="F1963" s="2">
        <f>data_trans!P1963</f>
        <v>3.1106578276389598E-2</v>
      </c>
    </row>
    <row r="1964" spans="2:6" x14ac:dyDescent="0.35">
      <c r="B1964">
        <v>1962</v>
      </c>
      <c r="C1964" s="2">
        <f>data_trans!M1964</f>
        <v>0.66004077471967382</v>
      </c>
      <c r="D1964" s="2">
        <f>data_trans!N1964</f>
        <v>0.20693170234454639</v>
      </c>
      <c r="E1964" s="2">
        <f>data_trans!O1964</f>
        <v>0.1019367991845056</v>
      </c>
      <c r="F1964" s="2">
        <f>data_trans!P1964</f>
        <v>3.109072375127421E-2</v>
      </c>
    </row>
    <row r="1965" spans="2:6" x14ac:dyDescent="0.35">
      <c r="B1965">
        <v>1963</v>
      </c>
      <c r="C1965" s="2">
        <f>data_trans!M1965</f>
        <v>0.65970453387671935</v>
      </c>
      <c r="D1965" s="2">
        <f>data_trans!N1965</f>
        <v>0.20682628629648497</v>
      </c>
      <c r="E1965" s="2">
        <f>data_trans!O1965</f>
        <v>0.10188487009679063</v>
      </c>
      <c r="F1965" s="2">
        <f>data_trans!P1965</f>
        <v>3.1584309730005096E-2</v>
      </c>
    </row>
    <row r="1966" spans="2:6" x14ac:dyDescent="0.35">
      <c r="B1966">
        <v>1964</v>
      </c>
      <c r="C1966" s="2">
        <f>data_trans!M1966</f>
        <v>0.65987780040733202</v>
      </c>
      <c r="D1966" s="2">
        <f>data_trans!N1966</f>
        <v>0.20672097759674135</v>
      </c>
      <c r="E1966" s="2">
        <f>data_trans!O1966</f>
        <v>0.10183299389002037</v>
      </c>
      <c r="F1966" s="2">
        <f>data_trans!P1966</f>
        <v>3.1568228105906315E-2</v>
      </c>
    </row>
    <row r="1967" spans="2:6" x14ac:dyDescent="0.35">
      <c r="B1967">
        <v>1965</v>
      </c>
      <c r="C1967" s="2">
        <f>data_trans!M1967</f>
        <v>0.66005089058524169</v>
      </c>
      <c r="D1967" s="2">
        <f>data_trans!N1967</f>
        <v>0.20661577608142492</v>
      </c>
      <c r="E1967" s="2">
        <f>data_trans!O1967</f>
        <v>0.10178117048346055</v>
      </c>
      <c r="F1967" s="2">
        <f>data_trans!P1967</f>
        <v>3.1552162849872771E-2</v>
      </c>
    </row>
    <row r="1968" spans="2:6" x14ac:dyDescent="0.35">
      <c r="B1968">
        <v>1966</v>
      </c>
      <c r="C1968" s="2">
        <f>data_trans!M1968</f>
        <v>0.65971515768056965</v>
      </c>
      <c r="D1968" s="2">
        <f>data_trans!N1968</f>
        <v>0.20651068158697863</v>
      </c>
      <c r="E1968" s="2">
        <f>data_trans!O1968</f>
        <v>0.10172939979654121</v>
      </c>
      <c r="F1968" s="2">
        <f>data_trans!P1968</f>
        <v>3.204476093591048E-2</v>
      </c>
    </row>
    <row r="1969" spans="2:6" x14ac:dyDescent="0.35">
      <c r="B1969">
        <v>1967</v>
      </c>
      <c r="C1969" s="2">
        <f>data_trans!M1969</f>
        <v>0.65937976614133198</v>
      </c>
      <c r="D1969" s="2">
        <f>data_trans!N1969</f>
        <v>0.20691408235892222</v>
      </c>
      <c r="E1969" s="2">
        <f>data_trans!O1969</f>
        <v>0.10167768174885612</v>
      </c>
      <c r="F1969" s="2">
        <f>data_trans!P1969</f>
        <v>3.2028469750889681E-2</v>
      </c>
    </row>
    <row r="1970" spans="2:6" x14ac:dyDescent="0.35">
      <c r="B1970">
        <v>1968</v>
      </c>
      <c r="C1970" s="2">
        <f>data_trans!M1970</f>
        <v>0.65904471544715448</v>
      </c>
      <c r="D1970" s="2">
        <f>data_trans!N1970</f>
        <v>0.2068089430894309</v>
      </c>
      <c r="E1970" s="2">
        <f>data_trans!O1970</f>
        <v>0.10213414634146341</v>
      </c>
      <c r="F1970" s="2">
        <f>data_trans!P1970</f>
        <v>3.201219512195122E-2</v>
      </c>
    </row>
    <row r="1971" spans="2:6" x14ac:dyDescent="0.35">
      <c r="B1971">
        <v>1969</v>
      </c>
      <c r="C1971" s="2">
        <f>data_trans!M1971</f>
        <v>0.65921787709497204</v>
      </c>
      <c r="D1971" s="2">
        <f>data_trans!N1971</f>
        <v>0.20670391061452514</v>
      </c>
      <c r="E1971" s="2">
        <f>data_trans!O1971</f>
        <v>0.10208227526663281</v>
      </c>
      <c r="F1971" s="2">
        <f>data_trans!P1971</f>
        <v>3.1995937023869984E-2</v>
      </c>
    </row>
    <row r="1972" spans="2:6" x14ac:dyDescent="0.35">
      <c r="B1972">
        <v>1970</v>
      </c>
      <c r="C1972" s="2">
        <f>data_trans!M1972</f>
        <v>0.65939086294416238</v>
      </c>
      <c r="D1972" s="2">
        <f>data_trans!N1972</f>
        <v>0.2065989847715736</v>
      </c>
      <c r="E1972" s="2">
        <f>data_trans!O1972</f>
        <v>0.10203045685279188</v>
      </c>
      <c r="F1972" s="2">
        <f>data_trans!P1972</f>
        <v>3.1979695431472083E-2</v>
      </c>
    </row>
    <row r="1973" spans="2:6" x14ac:dyDescent="0.35">
      <c r="B1973">
        <v>1971</v>
      </c>
      <c r="C1973" s="2">
        <f>data_trans!M1973</f>
        <v>0.65905631659056318</v>
      </c>
      <c r="D1973" s="2">
        <f>data_trans!N1973</f>
        <v>0.20700152207001521</v>
      </c>
      <c r="E1973" s="2">
        <f>data_trans!O1973</f>
        <v>0.1019786910197869</v>
      </c>
      <c r="F1973" s="2">
        <f>data_trans!P1973</f>
        <v>3.1963470319634701E-2</v>
      </c>
    </row>
    <row r="1974" spans="2:6" x14ac:dyDescent="0.35">
      <c r="B1974">
        <v>1972</v>
      </c>
      <c r="C1974" s="2">
        <f>data_trans!M1974</f>
        <v>0.65872210953346855</v>
      </c>
      <c r="D1974" s="2">
        <f>data_trans!N1974</f>
        <v>0.20740365111561865</v>
      </c>
      <c r="E1974" s="2">
        <f>data_trans!O1974</f>
        <v>0.10192697768762678</v>
      </c>
      <c r="F1974" s="2">
        <f>data_trans!P1974</f>
        <v>3.1947261663286007E-2</v>
      </c>
    </row>
    <row r="1975" spans="2:6" x14ac:dyDescent="0.35">
      <c r="B1975">
        <v>1973</v>
      </c>
      <c r="C1975" s="2">
        <f>data_trans!M1975</f>
        <v>0.65889508362899141</v>
      </c>
      <c r="D1975" s="2">
        <f>data_trans!N1975</f>
        <v>0.20729853015712113</v>
      </c>
      <c r="E1975" s="2">
        <f>data_trans!O1975</f>
        <v>0.10187531677648251</v>
      </c>
      <c r="F1975" s="2">
        <f>data_trans!P1975</f>
        <v>3.1931069437404966E-2</v>
      </c>
    </row>
    <row r="1976" spans="2:6" x14ac:dyDescent="0.35">
      <c r="B1976">
        <v>1974</v>
      </c>
      <c r="C1976" s="2">
        <f>data_trans!M1976</f>
        <v>0.65906788247213777</v>
      </c>
      <c r="D1976" s="2">
        <f>data_trans!N1976</f>
        <v>0.20719351570415401</v>
      </c>
      <c r="E1976" s="2">
        <f>data_trans!O1976</f>
        <v>0.10182370820668693</v>
      </c>
      <c r="F1976" s="2">
        <f>data_trans!P1976</f>
        <v>3.1914893617021274E-2</v>
      </c>
    </row>
    <row r="1977" spans="2:6" x14ac:dyDescent="0.35">
      <c r="B1977">
        <v>1975</v>
      </c>
      <c r="C1977" s="2">
        <f>data_trans!M1977</f>
        <v>0.65924050632911391</v>
      </c>
      <c r="D1977" s="2">
        <f>data_trans!N1977</f>
        <v>0.20708860759493672</v>
      </c>
      <c r="E1977" s="2">
        <f>data_trans!O1977</f>
        <v>0.10177215189873418</v>
      </c>
      <c r="F1977" s="2">
        <f>data_trans!P1977</f>
        <v>3.1898734177215192E-2</v>
      </c>
    </row>
    <row r="1978" spans="2:6" x14ac:dyDescent="0.35">
      <c r="B1978">
        <v>1976</v>
      </c>
      <c r="C1978" s="2">
        <f>data_trans!M1978</f>
        <v>0.65941295546558709</v>
      </c>
      <c r="D1978" s="2">
        <f>data_trans!N1978</f>
        <v>0.20698380566801619</v>
      </c>
      <c r="E1978" s="2">
        <f>data_trans!O1978</f>
        <v>0.10172064777327935</v>
      </c>
      <c r="F1978" s="2">
        <f>data_trans!P1978</f>
        <v>3.1882591093117411E-2</v>
      </c>
    </row>
    <row r="1979" spans="2:6" x14ac:dyDescent="0.35">
      <c r="B1979">
        <v>1977</v>
      </c>
      <c r="C1979" s="2">
        <f>data_trans!M1979</f>
        <v>0.6590794132524026</v>
      </c>
      <c r="D1979" s="2">
        <f>data_trans!N1979</f>
        <v>0.20687910976226606</v>
      </c>
      <c r="E1979" s="2">
        <f>data_trans!O1979</f>
        <v>0.10217501264542236</v>
      </c>
      <c r="F1979" s="2">
        <f>data_trans!P1979</f>
        <v>3.1866464339908952E-2</v>
      </c>
    </row>
    <row r="1980" spans="2:6" x14ac:dyDescent="0.35">
      <c r="B1980">
        <v>1978</v>
      </c>
      <c r="C1980" s="2">
        <f>data_trans!M1980</f>
        <v>0.65925176946410513</v>
      </c>
      <c r="D1980" s="2">
        <f>data_trans!N1980</f>
        <v>0.20677451971688574</v>
      </c>
      <c r="E1980" s="2">
        <f>data_trans!O1980</f>
        <v>0.10212335692618807</v>
      </c>
      <c r="F1980" s="2">
        <f>data_trans!P1980</f>
        <v>3.185035389282103E-2</v>
      </c>
    </row>
    <row r="1981" spans="2:6" x14ac:dyDescent="0.35">
      <c r="B1981">
        <v>1979</v>
      </c>
      <c r="C1981" s="2">
        <f>data_trans!M1981</f>
        <v>0.65891864578069737</v>
      </c>
      <c r="D1981" s="2">
        <f>data_trans!N1981</f>
        <v>0.20717534108135421</v>
      </c>
      <c r="E1981" s="2">
        <f>data_trans!O1981</f>
        <v>0.10207175341081354</v>
      </c>
      <c r="F1981" s="2">
        <f>data_trans!P1981</f>
        <v>3.1834259727134918E-2</v>
      </c>
    </row>
    <row r="1982" spans="2:6" x14ac:dyDescent="0.35">
      <c r="B1982">
        <v>1980</v>
      </c>
      <c r="C1982" s="2">
        <f>data_trans!M1982</f>
        <v>0.65858585858585861</v>
      </c>
      <c r="D1982" s="2">
        <f>data_trans!N1982</f>
        <v>0.20757575757575758</v>
      </c>
      <c r="E1982" s="2">
        <f>data_trans!O1982</f>
        <v>0.10202020202020202</v>
      </c>
      <c r="F1982" s="2">
        <f>data_trans!P1982</f>
        <v>3.1818181818181815E-2</v>
      </c>
    </row>
    <row r="1983" spans="2:6" x14ac:dyDescent="0.35">
      <c r="B1983">
        <v>1981</v>
      </c>
      <c r="C1983" s="2">
        <f>data_trans!M1983</f>
        <v>0.65875820292781428</v>
      </c>
      <c r="D1983" s="2">
        <f>data_trans!N1983</f>
        <v>0.20747097425542654</v>
      </c>
      <c r="E1983" s="2">
        <f>data_trans!O1983</f>
        <v>0.10196870267541645</v>
      </c>
      <c r="F1983" s="2">
        <f>data_trans!P1983</f>
        <v>3.1802120141342753E-2</v>
      </c>
    </row>
    <row r="1984" spans="2:6" x14ac:dyDescent="0.35">
      <c r="B1984">
        <v>1982</v>
      </c>
      <c r="C1984" s="2">
        <f>data_trans!M1984</f>
        <v>0.65893037336024218</v>
      </c>
      <c r="D1984" s="2">
        <f>data_trans!N1984</f>
        <v>0.20736629667003026</v>
      </c>
      <c r="E1984" s="2">
        <f>data_trans!O1984</f>
        <v>0.10191725529767912</v>
      </c>
      <c r="F1984" s="2">
        <f>data_trans!P1984</f>
        <v>3.1786074672048435E-2</v>
      </c>
    </row>
    <row r="1985" spans="2:6" x14ac:dyDescent="0.35">
      <c r="B1985">
        <v>1983</v>
      </c>
      <c r="C1985" s="2">
        <f>data_trans!M1985</f>
        <v>0.65910237014624307</v>
      </c>
      <c r="D1985" s="2">
        <f>data_trans!N1985</f>
        <v>0.20726172465960666</v>
      </c>
      <c r="E1985" s="2">
        <f>data_trans!O1985</f>
        <v>0.10186585980837115</v>
      </c>
      <c r="F1985" s="2">
        <f>data_trans!P1985</f>
        <v>3.1770045385779121E-2</v>
      </c>
    </row>
    <row r="1986" spans="2:6" x14ac:dyDescent="0.35">
      <c r="B1986">
        <v>1984</v>
      </c>
      <c r="C1986" s="2">
        <f>data_trans!M1986</f>
        <v>0.65877016129032262</v>
      </c>
      <c r="D1986" s="2">
        <f>data_trans!N1986</f>
        <v>0.20766129032258066</v>
      </c>
      <c r="E1986" s="2">
        <f>data_trans!O1986</f>
        <v>0.10181451612903226</v>
      </c>
      <c r="F1986" s="2">
        <f>data_trans!P1986</f>
        <v>3.1754032258064516E-2</v>
      </c>
    </row>
    <row r="1987" spans="2:6" x14ac:dyDescent="0.35">
      <c r="B1987">
        <v>1985</v>
      </c>
      <c r="C1987" s="2">
        <f>data_trans!M1987</f>
        <v>0.65843828715365238</v>
      </c>
      <c r="D1987" s="2">
        <f>data_trans!N1987</f>
        <v>0.20755667506297229</v>
      </c>
      <c r="E1987" s="2">
        <f>data_trans!O1987</f>
        <v>0.10226700251889169</v>
      </c>
      <c r="F1987" s="2">
        <f>data_trans!P1987</f>
        <v>3.1738035264483627E-2</v>
      </c>
    </row>
    <row r="1988" spans="2:6" x14ac:dyDescent="0.35">
      <c r="B1988">
        <v>1986</v>
      </c>
      <c r="C1988" s="2">
        <f>data_trans!M1988</f>
        <v>0.65861027190332322</v>
      </c>
      <c r="D1988" s="2">
        <f>data_trans!N1988</f>
        <v>0.20745216515609266</v>
      </c>
      <c r="E1988" s="2">
        <f>data_trans!O1988</f>
        <v>0.10221550855991944</v>
      </c>
      <c r="F1988" s="2">
        <f>data_trans!P1988</f>
        <v>3.1722054380664652E-2</v>
      </c>
    </row>
    <row r="1989" spans="2:6" x14ac:dyDescent="0.35">
      <c r="B1989">
        <v>1987</v>
      </c>
      <c r="C1989" s="2">
        <f>data_trans!M1989</f>
        <v>0.65827881227981877</v>
      </c>
      <c r="D1989" s="2">
        <f>data_trans!N1989</f>
        <v>0.2078510317060896</v>
      </c>
      <c r="E1989" s="2">
        <f>data_trans!O1989</f>
        <v>0.10216406643180674</v>
      </c>
      <c r="F1989" s="2">
        <f>data_trans!P1989</f>
        <v>3.1706089582284852E-2</v>
      </c>
    </row>
    <row r="1990" spans="2:6" x14ac:dyDescent="0.35">
      <c r="B1990">
        <v>1988</v>
      </c>
      <c r="C1990" s="2">
        <f>data_trans!M1990</f>
        <v>0.65845070422535212</v>
      </c>
      <c r="D1990" s="2">
        <f>data_trans!N1990</f>
        <v>0.20774647887323944</v>
      </c>
      <c r="E1990" s="2">
        <f>data_trans!O1990</f>
        <v>0.10211267605633803</v>
      </c>
      <c r="F1990" s="2">
        <f>data_trans!P1990</f>
        <v>3.1690140845070422E-2</v>
      </c>
    </row>
    <row r="1991" spans="2:6" x14ac:dyDescent="0.35">
      <c r="B1991">
        <v>1989</v>
      </c>
      <c r="C1991" s="2">
        <f>data_trans!M1991</f>
        <v>0.65811965811965811</v>
      </c>
      <c r="D1991" s="2">
        <f>data_trans!N1991</f>
        <v>0.20814479638009051</v>
      </c>
      <c r="E1991" s="2">
        <f>data_trans!O1991</f>
        <v>0.102061337355455</v>
      </c>
      <c r="F1991" s="2">
        <f>data_trans!P1991</f>
        <v>3.1674208144796379E-2</v>
      </c>
    </row>
    <row r="1992" spans="2:6" x14ac:dyDescent="0.35">
      <c r="B1992">
        <v>1990</v>
      </c>
      <c r="C1992" s="2">
        <f>data_trans!M1992</f>
        <v>0.65778894472361804</v>
      </c>
      <c r="D1992" s="2">
        <f>data_trans!N1992</f>
        <v>0.20804020100502513</v>
      </c>
      <c r="E1992" s="2">
        <f>data_trans!O1992</f>
        <v>0.10201005025125628</v>
      </c>
      <c r="F1992" s="2">
        <f>data_trans!P1992</f>
        <v>3.2160804020100506E-2</v>
      </c>
    </row>
    <row r="1993" spans="2:6" x14ac:dyDescent="0.35">
      <c r="B1993">
        <v>1991</v>
      </c>
      <c r="C1993" s="2">
        <f>data_trans!M1993</f>
        <v>0.65796082370668008</v>
      </c>
      <c r="D1993" s="2">
        <f>data_trans!N1993</f>
        <v>0.20793571069814162</v>
      </c>
      <c r="E1993" s="2">
        <f>data_trans!O1993</f>
        <v>0.10195881466599699</v>
      </c>
      <c r="F1993" s="2">
        <f>data_trans!P1993</f>
        <v>3.2144650929181319E-2</v>
      </c>
    </row>
    <row r="1994" spans="2:6" x14ac:dyDescent="0.35">
      <c r="B1994">
        <v>1992</v>
      </c>
      <c r="C1994" s="2">
        <f>data_trans!M1994</f>
        <v>0.6581325301204819</v>
      </c>
      <c r="D1994" s="2">
        <f>data_trans!N1994</f>
        <v>0.20783132530120482</v>
      </c>
      <c r="E1994" s="2">
        <f>data_trans!O1994</f>
        <v>0.10190763052208836</v>
      </c>
      <c r="F1994" s="2">
        <f>data_trans!P1994</f>
        <v>3.2128514056224897E-2</v>
      </c>
    </row>
    <row r="1995" spans="2:6" x14ac:dyDescent="0.35">
      <c r="B1995">
        <v>1993</v>
      </c>
      <c r="C1995" s="2">
        <f>data_trans!M1995</f>
        <v>0.657802308078274</v>
      </c>
      <c r="D1995" s="2">
        <f>data_trans!N1995</f>
        <v>0.20822880080280984</v>
      </c>
      <c r="E1995" s="2">
        <f>data_trans!O1995</f>
        <v>0.10185649774209735</v>
      </c>
      <c r="F1995" s="2">
        <f>data_trans!P1995</f>
        <v>3.2112393376818864E-2</v>
      </c>
    </row>
    <row r="1996" spans="2:6" x14ac:dyDescent="0.35">
      <c r="B1996">
        <v>1994</v>
      </c>
      <c r="C1996" s="2">
        <f>data_trans!M1996</f>
        <v>0.6579739217652959</v>
      </c>
      <c r="D1996" s="2">
        <f>data_trans!N1996</f>
        <v>0.20812437311935808</v>
      </c>
      <c r="E1996" s="2">
        <f>data_trans!O1996</f>
        <v>0.10180541624874624</v>
      </c>
      <c r="F1996" s="2">
        <f>data_trans!P1996</f>
        <v>3.2096288866599799E-2</v>
      </c>
    </row>
    <row r="1997" spans="2:6" x14ac:dyDescent="0.35">
      <c r="B1997">
        <v>1995</v>
      </c>
      <c r="C1997" s="2">
        <f>data_trans!M1997</f>
        <v>0.65814536340852126</v>
      </c>
      <c r="D1997" s="2">
        <f>data_trans!N1997</f>
        <v>0.20802005012531327</v>
      </c>
      <c r="E1997" s="2">
        <f>data_trans!O1997</f>
        <v>0.10175438596491228</v>
      </c>
      <c r="F1997" s="2">
        <f>data_trans!P1997</f>
        <v>3.2080200501253132E-2</v>
      </c>
    </row>
    <row r="1998" spans="2:6" x14ac:dyDescent="0.35">
      <c r="B1998">
        <v>1996</v>
      </c>
      <c r="C1998" s="2">
        <f>data_trans!M1998</f>
        <v>0.65781563126252507</v>
      </c>
      <c r="D1998" s="2">
        <f>data_trans!N1998</f>
        <v>0.20841683366733466</v>
      </c>
      <c r="E1998" s="2">
        <f>data_trans!O1998</f>
        <v>0.10170340681362726</v>
      </c>
      <c r="F1998" s="2">
        <f>data_trans!P1998</f>
        <v>3.2064128256513023E-2</v>
      </c>
    </row>
    <row r="1999" spans="2:6" x14ac:dyDescent="0.35">
      <c r="B1999">
        <v>1997</v>
      </c>
      <c r="C1999" s="2">
        <f>data_trans!M1999</f>
        <v>0.65798698047070603</v>
      </c>
      <c r="D1999" s="2">
        <f>data_trans!N1999</f>
        <v>0.20831246870305459</v>
      </c>
      <c r="E1999" s="2">
        <f>data_trans!O1999</f>
        <v>0.10165247871807712</v>
      </c>
      <c r="F1999" s="2">
        <f>data_trans!P1999</f>
        <v>3.204807210816224E-2</v>
      </c>
    </row>
    <row r="2000" spans="2:6" x14ac:dyDescent="0.35">
      <c r="B2000">
        <v>1998</v>
      </c>
      <c r="C2000" s="2">
        <f>data_trans!M2000</f>
        <v>0.65815815815815815</v>
      </c>
      <c r="D2000" s="2">
        <f>data_trans!N2000</f>
        <v>0.20820820820820821</v>
      </c>
      <c r="E2000" s="2">
        <f>data_trans!O2000</f>
        <v>0.1016016016016016</v>
      </c>
      <c r="F2000" s="2">
        <f>data_trans!P2000</f>
        <v>3.2032032032032032E-2</v>
      </c>
    </row>
    <row r="2001" spans="2:6" x14ac:dyDescent="0.35">
      <c r="B2001">
        <v>1999</v>
      </c>
      <c r="C2001" s="2">
        <f>data_trans!M2001</f>
        <v>0.65782891445722858</v>
      </c>
      <c r="D2001" s="2">
        <f>data_trans!N2001</f>
        <v>0.20810405202601301</v>
      </c>
      <c r="E2001" s="2">
        <f>data_trans!O2001</f>
        <v>0.10205102551275638</v>
      </c>
      <c r="F2001" s="2">
        <f>data_trans!P2001</f>
        <v>3.2016008004001999E-2</v>
      </c>
    </row>
    <row r="2002" spans="2:6" x14ac:dyDescent="0.35">
      <c r="B2002">
        <v>2000</v>
      </c>
      <c r="C2002" s="2">
        <f>data_trans!M2002</f>
        <v>0.65800000000000003</v>
      </c>
      <c r="D2002" s="2">
        <f>data_trans!N2002</f>
        <v>0.20799999999999999</v>
      </c>
      <c r="E2002" s="2">
        <f>data_trans!O2002</f>
        <v>0.10199999999999999</v>
      </c>
      <c r="F2002" s="2">
        <f>data_trans!P2002</f>
        <v>3.2000000000000001E-2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9706A-616A-41F4-8418-C20A3B588DC1}">
  <dimension ref="B2:F10"/>
  <sheetViews>
    <sheetView tabSelected="1" zoomScaleNormal="100" workbookViewId="0">
      <selection activeCell="D12" sqref="D12"/>
    </sheetView>
  </sheetViews>
  <sheetFormatPr defaultRowHeight="14.5" x14ac:dyDescent="0.35"/>
  <sheetData>
    <row r="2" spans="2:6" x14ac:dyDescent="0.35">
      <c r="B2" t="s">
        <v>4024</v>
      </c>
      <c r="C2" t="s">
        <v>2004</v>
      </c>
      <c r="D2" t="s">
        <v>2040</v>
      </c>
      <c r="E2" t="s">
        <v>2104</v>
      </c>
      <c r="F2" t="s">
        <v>4022</v>
      </c>
    </row>
    <row r="3" spans="2:6" x14ac:dyDescent="0.35">
      <c r="B3" t="s">
        <v>4027</v>
      </c>
      <c r="C3" s="1">
        <f>data_trans!M12</f>
        <v>0.9</v>
      </c>
      <c r="D3" s="1">
        <f>data_trans!N12</f>
        <v>0</v>
      </c>
      <c r="E3" s="1">
        <f>data_trans!O12</f>
        <v>0</v>
      </c>
      <c r="F3" s="1">
        <f>data_trans!P12</f>
        <v>0.1</v>
      </c>
    </row>
    <row r="4" spans="2:6" x14ac:dyDescent="0.35">
      <c r="B4" t="s">
        <v>4028</v>
      </c>
      <c r="C4" s="1">
        <f>data_trans!M52</f>
        <v>0.94</v>
      </c>
      <c r="D4" s="1">
        <f>data_trans!N52</f>
        <v>0.02</v>
      </c>
      <c r="E4" s="1">
        <f>data_trans!O52</f>
        <v>0</v>
      </c>
      <c r="F4" s="1">
        <f>data_trans!P52</f>
        <v>0.04</v>
      </c>
    </row>
    <row r="5" spans="2:6" x14ac:dyDescent="0.35">
      <c r="B5" t="s">
        <v>4029</v>
      </c>
      <c r="C5" s="1">
        <f>data_trans!M102</f>
        <v>0.94</v>
      </c>
      <c r="D5" s="1">
        <f>data_trans!N102</f>
        <v>0.02</v>
      </c>
      <c r="E5" s="1">
        <f>data_trans!O102</f>
        <v>0.01</v>
      </c>
      <c r="F5" s="1">
        <f>data_trans!P102</f>
        <v>0.03</v>
      </c>
    </row>
    <row r="6" spans="2:6" x14ac:dyDescent="0.35">
      <c r="B6" t="s">
        <v>4030</v>
      </c>
      <c r="C6" s="1">
        <f>data_trans!M202</f>
        <v>0.93</v>
      </c>
      <c r="D6" s="1">
        <f>data_trans!N202</f>
        <v>4.4999999999999998E-2</v>
      </c>
      <c r="E6" s="1">
        <f>data_trans!O202</f>
        <v>0.01</v>
      </c>
      <c r="F6" s="1">
        <f>data_trans!P202</f>
        <v>1.4999999999999999E-2</v>
      </c>
    </row>
    <row r="7" spans="2:6" x14ac:dyDescent="0.35">
      <c r="B7" t="s">
        <v>4031</v>
      </c>
      <c r="C7" s="1">
        <f>data_trans!M502</f>
        <v>0.84799999999999998</v>
      </c>
      <c r="D7" s="1">
        <f>data_trans!N502</f>
        <v>0.108</v>
      </c>
      <c r="E7" s="1">
        <f>data_trans!O502</f>
        <v>2.5999999999999999E-2</v>
      </c>
      <c r="F7" s="1">
        <f>data_trans!P502</f>
        <v>1.7999999999999999E-2</v>
      </c>
    </row>
    <row r="8" spans="2:6" x14ac:dyDescent="0.35">
      <c r="B8" t="s">
        <v>4032</v>
      </c>
      <c r="C8" s="1">
        <f>data_trans!M1002</f>
        <v>0.749</v>
      </c>
      <c r="D8" s="1">
        <f>data_trans!N1002</f>
        <v>0.159</v>
      </c>
      <c r="E8" s="1">
        <f>data_trans!O1002</f>
        <v>6.5000000000000002E-2</v>
      </c>
      <c r="F8" s="1">
        <f>data_trans!P1002</f>
        <v>2.7E-2</v>
      </c>
    </row>
    <row r="9" spans="2:6" x14ac:dyDescent="0.35">
      <c r="B9" t="s">
        <v>4033</v>
      </c>
      <c r="C9" s="1">
        <f>data_trans!M1502</f>
        <v>0.70599999999999996</v>
      </c>
      <c r="D9" s="1">
        <f>data_trans!N1502</f>
        <v>0.18333333333333332</v>
      </c>
      <c r="E9" s="1">
        <f>data_trans!O1502</f>
        <v>8.1333333333333327E-2</v>
      </c>
      <c r="F9" s="1">
        <f>data_trans!P1502</f>
        <v>2.9333333333333333E-2</v>
      </c>
    </row>
    <row r="10" spans="2:6" x14ac:dyDescent="0.35">
      <c r="B10" t="s">
        <v>4034</v>
      </c>
      <c r="C10" s="1">
        <f>data_trans!M2002</f>
        <v>0.65800000000000003</v>
      </c>
      <c r="D10" s="1">
        <f>data_trans!N2002</f>
        <v>0.20799999999999999</v>
      </c>
      <c r="E10" s="1">
        <f>data_trans!O2002</f>
        <v>0.10199999999999999</v>
      </c>
      <c r="F10" s="1">
        <f>data_trans!P2002</f>
        <v>3.2000000000000001E-2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raw_data</vt:lpstr>
      <vt:lpstr>data_trans</vt:lpstr>
      <vt:lpstr>old_version</vt:lpstr>
      <vt:lpstr>new_version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Stencel</dc:creator>
  <cp:lastModifiedBy>Krzysztof Stencel</cp:lastModifiedBy>
  <dcterms:created xsi:type="dcterms:W3CDTF">2025-05-09T21:39:20Z</dcterms:created>
  <dcterms:modified xsi:type="dcterms:W3CDTF">2025-05-11T21:04:37Z</dcterms:modified>
</cp:coreProperties>
</file>